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42\市民税\1.個人住民税\4.広報.HP\公式HP\H30年度\2018-10-24\"/>
    </mc:Choice>
  </mc:AlternateContent>
  <bookViews>
    <workbookView xWindow="1770" yWindow="105" windowWidth="19395" windowHeight="8505"/>
  </bookViews>
  <sheets>
    <sheet name="Sheet1" sheetId="1" r:id="rId1"/>
  </sheets>
  <definedNames>
    <definedName name="_xlnm.Print_Area" localSheetId="0">Sheet1!$A$1:$L$60</definedName>
  </definedNames>
  <calcPr calcId="152511"/>
</workbook>
</file>

<file path=xl/calcChain.xml><?xml version="1.0" encoding="utf-8"?>
<calcChain xmlns="http://schemas.openxmlformats.org/spreadsheetml/2006/main">
  <c r="D58" i="1" l="1"/>
  <c r="D57" i="1"/>
  <c r="L47" i="1"/>
  <c r="K50" i="1" s="1"/>
  <c r="D54" i="1" s="1"/>
  <c r="J47" i="1"/>
  <c r="K49" i="1" s="1"/>
  <c r="D53" i="1" s="1"/>
  <c r="D55" i="1" l="1"/>
  <c r="D59" i="1" s="1"/>
</calcChain>
</file>

<file path=xl/sharedStrings.xml><?xml version="1.0" encoding="utf-8"?>
<sst xmlns="http://schemas.openxmlformats.org/spreadsheetml/2006/main" count="189" uniqueCount="54">
  <si>
    <t>医療を受けた方の氏名</t>
    <rPh sb="0" eb="2">
      <t>イリョウ</t>
    </rPh>
    <rPh sb="3" eb="4">
      <t>ウ</t>
    </rPh>
    <rPh sb="6" eb="7">
      <t>カタ</t>
    </rPh>
    <rPh sb="8" eb="10">
      <t>シメイ</t>
    </rPh>
    <phoneticPr fontId="2"/>
  </si>
  <si>
    <t>２　医療費（上記１以外）の明細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2"/>
  </si>
  <si>
    <t>病院・薬局などの支払先の名称</t>
    <rPh sb="0" eb="2">
      <t>ビョウイン</t>
    </rPh>
    <rPh sb="3" eb="5">
      <t>ヤッキョク</t>
    </rPh>
    <rPh sb="8" eb="10">
      <t>シハライ</t>
    </rPh>
    <rPh sb="10" eb="11">
      <t>サキ</t>
    </rPh>
    <rPh sb="12" eb="14">
      <t>メイショウ</t>
    </rPh>
    <phoneticPr fontId="2"/>
  </si>
  <si>
    <t>医療費の区分</t>
    <rPh sb="0" eb="3">
      <t>イリョウヒ</t>
    </rPh>
    <rPh sb="4" eb="6">
      <t>クブン</t>
    </rPh>
    <phoneticPr fontId="2"/>
  </si>
  <si>
    <t>支払った医療費の額</t>
    <rPh sb="0" eb="2">
      <t>シハラ</t>
    </rPh>
    <rPh sb="4" eb="7">
      <t>イリョウヒ</t>
    </rPh>
    <rPh sb="8" eb="9">
      <t>ガク</t>
    </rPh>
    <phoneticPr fontId="2"/>
  </si>
  <si>
    <t>□</t>
    <phoneticPr fontId="2"/>
  </si>
  <si>
    <t>診療・治療</t>
    <rPh sb="0" eb="2">
      <t>シンリョウ</t>
    </rPh>
    <rPh sb="3" eb="5">
      <t>チリョウ</t>
    </rPh>
    <phoneticPr fontId="2"/>
  </si>
  <si>
    <t>医薬品購入</t>
    <rPh sb="0" eb="3">
      <t>イヤクヒン</t>
    </rPh>
    <rPh sb="3" eb="5">
      <t>コウニュウ</t>
    </rPh>
    <phoneticPr fontId="2"/>
  </si>
  <si>
    <t>介護保険サービス</t>
    <rPh sb="0" eb="2">
      <t>カイゴ</t>
    </rPh>
    <rPh sb="2" eb="4">
      <t>ホケン</t>
    </rPh>
    <phoneticPr fontId="2"/>
  </si>
  <si>
    <t>その他の医療費</t>
    <rPh sb="2" eb="3">
      <t>タ</t>
    </rPh>
    <rPh sb="4" eb="7">
      <t>イリョウヒ</t>
    </rPh>
    <phoneticPr fontId="2"/>
  </si>
  <si>
    <t>⑵</t>
    <phoneticPr fontId="2"/>
  </si>
  <si>
    <t>⑶</t>
    <phoneticPr fontId="2"/>
  </si>
  <si>
    <t>⑴</t>
    <phoneticPr fontId="2"/>
  </si>
  <si>
    <t>医療費通知に記載された医療費の額</t>
    <rPh sb="0" eb="3">
      <t>イリョウヒ</t>
    </rPh>
    <rPh sb="3" eb="5">
      <t>ツウチ</t>
    </rPh>
    <rPh sb="6" eb="8">
      <t>キサイ</t>
    </rPh>
    <rPh sb="11" eb="14">
      <t>イリョウヒ</t>
    </rPh>
    <rPh sb="15" eb="16">
      <t>ガク</t>
    </rPh>
    <phoneticPr fontId="2"/>
  </si>
  <si>
    <t>⑴のうちその年中に実際に支払った医療費の額</t>
    <rPh sb="6" eb="8">
      <t>ネンチュウ</t>
    </rPh>
    <rPh sb="9" eb="11">
      <t>ジッサイ</t>
    </rPh>
    <rPh sb="12" eb="14">
      <t>シハラ</t>
    </rPh>
    <rPh sb="16" eb="19">
      <t>イリョウヒ</t>
    </rPh>
    <rPh sb="20" eb="21">
      <t>ガク</t>
    </rPh>
    <phoneticPr fontId="2"/>
  </si>
  <si>
    <t>⑵のうち生命保険や社会保険などで補填される金額</t>
    <rPh sb="4" eb="6">
      <t>セイメイ</t>
    </rPh>
    <rPh sb="6" eb="8">
      <t>ホケン</t>
    </rPh>
    <rPh sb="9" eb="11">
      <t>シャカイ</t>
    </rPh>
    <rPh sb="11" eb="13">
      <t>ホケン</t>
    </rPh>
    <rPh sb="16" eb="18">
      <t>ホテン</t>
    </rPh>
    <rPh sb="21" eb="23">
      <t>キンガク</t>
    </rPh>
    <phoneticPr fontId="2"/>
  </si>
  <si>
    <t>㋐</t>
    <phoneticPr fontId="2"/>
  </si>
  <si>
    <t>㋑</t>
    <phoneticPr fontId="2"/>
  </si>
  <si>
    <t>⑷</t>
    <phoneticPr fontId="2"/>
  </si>
  <si>
    <t>⑸</t>
    <phoneticPr fontId="2"/>
  </si>
  <si>
    <t>⑷のうち生命保険や社会保険などで補填される金額</t>
    <rPh sb="4" eb="6">
      <t>セイメイ</t>
    </rPh>
    <rPh sb="6" eb="8">
      <t>ホケン</t>
    </rPh>
    <rPh sb="9" eb="11">
      <t>シャカイ</t>
    </rPh>
    <rPh sb="11" eb="13">
      <t>ホケン</t>
    </rPh>
    <rPh sb="16" eb="18">
      <t>ホテン</t>
    </rPh>
    <rPh sb="21" eb="23">
      <t>キンガク</t>
    </rPh>
    <phoneticPr fontId="2"/>
  </si>
  <si>
    <t>１　医療費通知に関する事項</t>
    <rPh sb="2" eb="5">
      <t>イリョウヒ</t>
    </rPh>
    <rPh sb="5" eb="7">
      <t>ツウチ</t>
    </rPh>
    <rPh sb="8" eb="9">
      <t>カン</t>
    </rPh>
    <rPh sb="11" eb="13">
      <t>ジコウ</t>
    </rPh>
    <phoneticPr fontId="2"/>
  </si>
  <si>
    <t>氏名</t>
    <rPh sb="0" eb="2">
      <t>シメイ</t>
    </rPh>
    <phoneticPr fontId="2"/>
  </si>
  <si>
    <t>※この控除を受ける方は、セルフメディケーション税制は受けられません</t>
    <rPh sb="3" eb="5">
      <t>コウジョ</t>
    </rPh>
    <rPh sb="6" eb="7">
      <t>ウ</t>
    </rPh>
    <rPh sb="9" eb="10">
      <t>カタ</t>
    </rPh>
    <rPh sb="23" eb="25">
      <t>ゼイセイ</t>
    </rPh>
    <rPh sb="26" eb="27">
      <t>ウ</t>
    </rPh>
    <phoneticPr fontId="2"/>
  </si>
  <si>
    <t>２　の　合　計</t>
    <rPh sb="4" eb="5">
      <t>ゴウ</t>
    </rPh>
    <rPh sb="6" eb="7">
      <t>ケイ</t>
    </rPh>
    <phoneticPr fontId="2"/>
  </si>
  <si>
    <t>㋒</t>
    <phoneticPr fontId="2"/>
  </si>
  <si>
    <t>㋓</t>
    <phoneticPr fontId="2"/>
  </si>
  <si>
    <t>医　療　費　の　合　計</t>
    <rPh sb="0" eb="1">
      <t>イ</t>
    </rPh>
    <rPh sb="2" eb="3">
      <t>リョウ</t>
    </rPh>
    <rPh sb="4" eb="5">
      <t>ヒ</t>
    </rPh>
    <rPh sb="8" eb="9">
      <t>ゴウ</t>
    </rPh>
    <rPh sb="10" eb="11">
      <t>ケイ</t>
    </rPh>
    <phoneticPr fontId="2"/>
  </si>
  <si>
    <t>（㋐＋㋒）</t>
    <phoneticPr fontId="2"/>
  </si>
  <si>
    <t>（㋑＋㋓）</t>
    <phoneticPr fontId="2"/>
  </si>
  <si>
    <t>A</t>
    <phoneticPr fontId="2"/>
  </si>
  <si>
    <t>B</t>
    <phoneticPr fontId="2"/>
  </si>
  <si>
    <t>３　控除額の計算</t>
    <rPh sb="2" eb="4">
      <t>コウジョ</t>
    </rPh>
    <rPh sb="4" eb="5">
      <t>ガク</t>
    </rPh>
    <rPh sb="6" eb="8">
      <t>ケイサン</t>
    </rPh>
    <phoneticPr fontId="2"/>
  </si>
  <si>
    <t>支払った医療費</t>
    <rPh sb="0" eb="2">
      <t>シハラ</t>
    </rPh>
    <rPh sb="4" eb="7">
      <t>イリョウヒ</t>
    </rPh>
    <phoneticPr fontId="2"/>
  </si>
  <si>
    <t>保険金などで補填される金額</t>
    <rPh sb="0" eb="3">
      <t>ホケンキン</t>
    </rPh>
    <rPh sb="6" eb="8">
      <t>ホテン</t>
    </rPh>
    <rPh sb="11" eb="13">
      <t>キンガク</t>
    </rPh>
    <phoneticPr fontId="2"/>
  </si>
  <si>
    <t>差引金額（A－B）</t>
    <rPh sb="0" eb="2">
      <t>サシヒキ</t>
    </rPh>
    <rPh sb="2" eb="4">
      <t>キンガク</t>
    </rPh>
    <phoneticPr fontId="2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</si>
  <si>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2"/>
  </si>
  <si>
    <t>Ｄ×0.05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</si>
  <si>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</si>
  <si>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</si>
  <si>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</si>
  <si>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</si>
  <si>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</si>
  <si>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</si>
  <si>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</si>
  <si>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（合計）</t>
    <rPh sb="1" eb="3">
      <t>ゴウケイ</t>
    </rPh>
    <phoneticPr fontId="2"/>
  </si>
  <si>
    <t>（赤字の時は0円）</t>
    <rPh sb="1" eb="3">
      <t>アカジ</t>
    </rPh>
    <rPh sb="4" eb="5">
      <t>トキ</t>
    </rPh>
    <rPh sb="7" eb="8">
      <t>エン</t>
    </rPh>
    <phoneticPr fontId="2"/>
  </si>
  <si>
    <t>Ｅと10万円のいずれか
少ない方の金額</t>
    <rPh sb="4" eb="6">
      <t>マンエン</t>
    </rPh>
    <rPh sb="12" eb="13">
      <t>スク</t>
    </rPh>
    <rPh sb="15" eb="16">
      <t>ホウ</t>
    </rPh>
    <rPh sb="17" eb="19">
      <t>キンガク</t>
    </rPh>
    <phoneticPr fontId="2"/>
  </si>
  <si>
    <t>（最高200万円、赤字の時は0円）</t>
    <rPh sb="1" eb="3">
      <t>サイコウ</t>
    </rPh>
    <rPh sb="6" eb="8">
      <t>マンエン</t>
    </rPh>
    <rPh sb="9" eb="11">
      <t>アカジ</t>
    </rPh>
    <rPh sb="12" eb="13">
      <t>トキ</t>
    </rPh>
    <rPh sb="15" eb="16">
      <t>エン</t>
    </rPh>
    <phoneticPr fontId="2"/>
  </si>
  <si>
    <t>医療費控除額（C-F）</t>
    <rPh sb="0" eb="3">
      <t>イリョウヒ</t>
    </rPh>
    <rPh sb="3" eb="5">
      <t>コウジョ</t>
    </rPh>
    <rPh sb="5" eb="6">
      <t>ガク</t>
    </rPh>
    <phoneticPr fontId="2"/>
  </si>
  <si>
    <t>←所得金額の合計金額を入力します</t>
    <rPh sb="1" eb="3">
      <t>ショトク</t>
    </rPh>
    <rPh sb="3" eb="5">
      <t>キンガク</t>
    </rPh>
    <rPh sb="6" eb="8">
      <t>ゴウケイ</t>
    </rPh>
    <rPh sb="8" eb="10">
      <t>キンガク</t>
    </rPh>
    <rPh sb="11" eb="13">
      <t>ニュウリョク</t>
    </rPh>
    <phoneticPr fontId="2"/>
  </si>
  <si>
    <t>※「医療を受けた方」、「病院・薬局など」ごとにまとめた金額で記入することができます。
※上記１に記入したものについては、記入しないでください。</t>
    <rPh sb="2" eb="4">
      <t>イリョウ</t>
    </rPh>
    <rPh sb="5" eb="6">
      <t>ウ</t>
    </rPh>
    <rPh sb="8" eb="9">
      <t>カタ</t>
    </rPh>
    <rPh sb="12" eb="14">
      <t>ビョウイン</t>
    </rPh>
    <rPh sb="15" eb="17">
      <t>ヤッキョク</t>
    </rPh>
    <rPh sb="27" eb="29">
      <t>キンガク</t>
    </rPh>
    <rPh sb="30" eb="32">
      <t>キニュウ</t>
    </rPh>
    <rPh sb="44" eb="46">
      <t>ジョウキ</t>
    </rPh>
    <rPh sb="48" eb="50">
      <t>キニュウ</t>
    </rPh>
    <rPh sb="60" eb="62">
      <t>キニュウ</t>
    </rPh>
    <phoneticPr fontId="2"/>
  </si>
  <si>
    <t>医療費通知（※）を添付する場合、右記の⑴～⑶を記入します。
※医療保険者は発行する医療費の額等を通知する書類で、所定の事項が記載されたものをいいます。
　（例：健康保険組合等が発行する「医療費のお知らせ」）</t>
    <rPh sb="0" eb="3">
      <t>イリョウヒ</t>
    </rPh>
    <rPh sb="3" eb="5">
      <t>ツウチ</t>
    </rPh>
    <rPh sb="9" eb="11">
      <t>テンプ</t>
    </rPh>
    <rPh sb="13" eb="15">
      <t>バアイ</t>
    </rPh>
    <rPh sb="16" eb="18">
      <t>ウキ</t>
    </rPh>
    <rPh sb="23" eb="25">
      <t>キニュウ</t>
    </rPh>
    <rPh sb="31" eb="33">
      <t>イリョウ</t>
    </rPh>
    <rPh sb="33" eb="35">
      <t>ホケン</t>
    </rPh>
    <rPh sb="35" eb="36">
      <t>シャ</t>
    </rPh>
    <rPh sb="37" eb="39">
      <t>ハッコウ</t>
    </rPh>
    <rPh sb="41" eb="44">
      <t>イリョウヒ</t>
    </rPh>
    <rPh sb="45" eb="47">
      <t>ガクトウ</t>
    </rPh>
    <rPh sb="48" eb="50">
      <t>ツウチ</t>
    </rPh>
    <rPh sb="52" eb="54">
      <t>ショルイ</t>
    </rPh>
    <rPh sb="56" eb="58">
      <t>ショテイ</t>
    </rPh>
    <rPh sb="59" eb="61">
      <t>ジコウ</t>
    </rPh>
    <rPh sb="62" eb="64">
      <t>キサイ</t>
    </rPh>
    <rPh sb="78" eb="79">
      <t>レイ</t>
    </rPh>
    <rPh sb="80" eb="82">
      <t>ケンコウ</t>
    </rPh>
    <rPh sb="82" eb="84">
      <t>ホケン</t>
    </rPh>
    <rPh sb="84" eb="86">
      <t>クミアイ</t>
    </rPh>
    <rPh sb="86" eb="87">
      <t>トウ</t>
    </rPh>
    <rPh sb="88" eb="90">
      <t>ハッコウ</t>
    </rPh>
    <rPh sb="93" eb="96">
      <t>イリョウヒ</t>
    </rPh>
    <rPh sb="98" eb="99">
      <t>シ</t>
    </rPh>
    <phoneticPr fontId="2"/>
  </si>
  <si>
    <t>　　　　　年分　医療費控除の明細書</t>
    <rPh sb="5" eb="7">
      <t>ネンブン</t>
    </rPh>
    <rPh sb="8" eb="11">
      <t>イリョウヒ</t>
    </rPh>
    <rPh sb="11" eb="13">
      <t>コウジョ</t>
    </rPh>
    <rPh sb="14" eb="17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</si>
</sst>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####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3" xfId="0" applyNumberForma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3" fillId="4" borderId="2" xfId="0" applyFont="1" applyFill="1" applyBorder="1" applyAlignment="1">
      <alignment horizontal="center" vertical="top"/>
    </xf>
    <xf numFmtId="0" fontId="5" fillId="4" borderId="30" xfId="0" applyFont="1" applyFill="1" applyBorder="1" applyAlignment="1">
      <alignment vertical="center" wrapText="1"/>
    </xf>
    <xf numFmtId="176" fontId="5" fillId="4" borderId="31" xfId="0" applyNumberFormat="1" applyFont="1" applyFill="1" applyBorder="1" applyAlignment="1">
      <alignment horizontal="center" vertical="top"/>
    </xf>
    <xf numFmtId="176" fontId="5" fillId="4" borderId="30" xfId="0" applyNumberFormat="1" applyFont="1" applyFill="1" applyBorder="1" applyAlignment="1">
      <alignment vertical="center" wrapText="1"/>
    </xf>
    <xf numFmtId="176" fontId="5" fillId="4" borderId="3" xfId="0" applyNumberFormat="1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top"/>
    </xf>
    <xf numFmtId="177" fontId="5" fillId="0" borderId="29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center" vertical="top"/>
    </xf>
    <xf numFmtId="0" fontId="5" fillId="4" borderId="3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vertical="center" wrapText="1"/>
    </xf>
    <xf numFmtId="176" fontId="5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top"/>
    </xf>
    <xf numFmtId="177" fontId="9" fillId="2" borderId="3" xfId="0" applyNumberFormat="1" applyFont="1" applyFill="1" applyBorder="1" applyAlignment="1">
      <alignment vertical="center" wrapText="1"/>
    </xf>
    <xf numFmtId="176" fontId="9" fillId="2" borderId="2" xfId="0" applyNumberFormat="1" applyFont="1" applyFill="1" applyBorder="1" applyAlignment="1">
      <alignment horizontal="center" vertical="top"/>
    </xf>
    <xf numFmtId="176" fontId="9" fillId="0" borderId="0" xfId="0" applyNumberFormat="1" applyFont="1" applyAlignment="1">
      <alignment vertical="center" wrapText="1"/>
    </xf>
    <xf numFmtId="176" fontId="9" fillId="0" borderId="0" xfId="0" applyNumberFormat="1" applyFont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176" fontId="9" fillId="4" borderId="26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177" fontId="5" fillId="2" borderId="33" xfId="0" applyNumberFormat="1" applyFont="1" applyFill="1" applyBorder="1">
      <alignment vertical="center"/>
    </xf>
    <xf numFmtId="177" fontId="5" fillId="2" borderId="37" xfId="0" applyNumberFormat="1" applyFont="1" applyFill="1" applyBorder="1">
      <alignment vertical="center"/>
    </xf>
    <xf numFmtId="177" fontId="5" fillId="2" borderId="37" xfId="0" applyNumberFormat="1" applyFont="1" applyFill="1" applyBorder="1" applyAlignment="1">
      <alignment horizontal="right" vertical="center"/>
    </xf>
    <xf numFmtId="177" fontId="5" fillId="3" borderId="37" xfId="0" applyNumberFormat="1" applyFont="1" applyFill="1" applyBorder="1" applyAlignment="1">
      <alignment horizontal="right" vertical="center"/>
    </xf>
    <xf numFmtId="177" fontId="5" fillId="2" borderId="39" xfId="0" applyNumberFormat="1" applyFont="1" applyFill="1" applyBorder="1">
      <alignment vertical="center"/>
    </xf>
    <xf numFmtId="177" fontId="5" fillId="2" borderId="38" xfId="0" applyNumberFormat="1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3" fillId="4" borderId="3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0" fillId="0" borderId="16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0" fillId="0" borderId="26" xfId="0" applyNumberFormat="1" applyBorder="1" applyAlignment="1">
      <alignment horizontal="right" vertical="center"/>
    </xf>
    <xf numFmtId="177" fontId="0" fillId="0" borderId="27" xfId="0" applyNumberForma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177" fontId="9" fillId="2" borderId="34" xfId="0" applyNumberFormat="1" applyFont="1" applyFill="1" applyBorder="1" applyAlignment="1">
      <alignment horizontal="right" vertical="center"/>
    </xf>
    <xf numFmtId="177" fontId="9" fillId="2" borderId="25" xfId="0" applyNumberFormat="1" applyFont="1" applyFill="1" applyBorder="1" applyAlignment="1">
      <alignment horizontal="right" vertical="center"/>
    </xf>
    <xf numFmtId="177" fontId="9" fillId="2" borderId="12" xfId="0" applyNumberFormat="1" applyFont="1" applyFill="1" applyBorder="1" applyAlignment="1">
      <alignment horizontal="right" vertical="center"/>
    </xf>
    <xf numFmtId="177" fontId="9" fillId="2" borderId="24" xfId="0" applyNumberFormat="1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view="pageBreakPreview" zoomScaleNormal="100" zoomScaleSheetLayoutView="100" workbookViewId="0">
      <selection activeCell="F5" sqref="F5"/>
    </sheetView>
  </sheetViews>
  <sheetFormatPr defaultRowHeight="13.5" x14ac:dyDescent="0.15"/>
  <cols>
    <col min="1" max="1" width="3.625" style="1" customWidth="1"/>
    <col min="2" max="2" width="18.75" customWidth="1"/>
    <col min="3" max="3" width="3.375" style="1" bestFit="1" customWidth="1"/>
    <col min="4" max="4" width="18.75" customWidth="1"/>
    <col min="5" max="5" width="3.375" style="1" bestFit="1" customWidth="1"/>
    <col min="6" max="6" width="20" customWidth="1"/>
    <col min="7" max="7" width="3.375" style="1" bestFit="1" customWidth="1"/>
    <col min="8" max="8" width="20" style="3" customWidth="1"/>
    <col min="9" max="9" width="3.375" style="1" bestFit="1" customWidth="1"/>
    <col min="10" max="10" width="20" style="4" customWidth="1"/>
    <col min="11" max="11" width="3.375" style="2" bestFit="1" customWidth="1"/>
    <col min="12" max="12" width="20" style="4" customWidth="1"/>
  </cols>
  <sheetData>
    <row r="1" spans="1:16" ht="35.25" customHeight="1" x14ac:dyDescent="0.15">
      <c r="A1" s="84" t="s">
        <v>53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5"/>
      <c r="N1" s="5"/>
      <c r="O1" s="5"/>
      <c r="P1" s="5"/>
    </row>
    <row r="2" spans="1:16" ht="14.25" x14ac:dyDescent="0.15">
      <c r="A2" s="85" t="s">
        <v>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6"/>
      <c r="N2" s="6"/>
      <c r="O2" s="6"/>
      <c r="P2" s="6"/>
    </row>
    <row r="3" spans="1:16" ht="6.75" customHeight="1" x14ac:dyDescent="0.15"/>
    <row r="4" spans="1:16" ht="27.75" customHeight="1" x14ac:dyDescent="0.15">
      <c r="H4" s="89" t="s">
        <v>22</v>
      </c>
      <c r="I4" s="89"/>
      <c r="J4" s="90"/>
      <c r="K4" s="90"/>
      <c r="L4" s="90"/>
    </row>
    <row r="5" spans="1:16" ht="9.75" customHeight="1" x14ac:dyDescent="0.15"/>
    <row r="6" spans="1:16" ht="18" thickBot="1" x14ac:dyDescent="0.2">
      <c r="A6" s="88" t="s">
        <v>21</v>
      </c>
      <c r="B6" s="88"/>
      <c r="C6" s="88"/>
      <c r="D6" s="88"/>
    </row>
    <row r="7" spans="1:16" ht="48.75" customHeight="1" thickBot="1" x14ac:dyDescent="0.2">
      <c r="B7" s="66" t="s">
        <v>52</v>
      </c>
      <c r="C7" s="66"/>
      <c r="D7" s="66"/>
      <c r="E7" s="66"/>
      <c r="F7" s="66"/>
      <c r="G7" s="28" t="s">
        <v>12</v>
      </c>
      <c r="H7" s="29" t="s">
        <v>13</v>
      </c>
      <c r="I7" s="30" t="s">
        <v>10</v>
      </c>
      <c r="J7" s="31" t="s">
        <v>14</v>
      </c>
      <c r="K7" s="30" t="s">
        <v>11</v>
      </c>
      <c r="L7" s="32" t="s">
        <v>15</v>
      </c>
    </row>
    <row r="8" spans="1:16" ht="38.25" customHeight="1" thickBot="1" x14ac:dyDescent="0.2">
      <c r="B8" s="66"/>
      <c r="C8" s="66"/>
      <c r="D8" s="66"/>
      <c r="E8" s="66"/>
      <c r="F8" s="66"/>
      <c r="G8" s="86"/>
      <c r="H8" s="87"/>
      <c r="I8" s="33" t="s">
        <v>16</v>
      </c>
      <c r="J8" s="34"/>
      <c r="K8" s="35" t="s">
        <v>17</v>
      </c>
      <c r="L8" s="20"/>
    </row>
    <row r="9" spans="1:16" ht="10.5" customHeight="1" x14ac:dyDescent="0.15"/>
    <row r="10" spans="1:16" ht="36.75" customHeight="1" thickBot="1" x14ac:dyDescent="0.2">
      <c r="A10" s="91" t="s">
        <v>1</v>
      </c>
      <c r="B10" s="91"/>
      <c r="C10" s="91"/>
      <c r="D10" s="91"/>
      <c r="E10" s="67" t="s">
        <v>51</v>
      </c>
      <c r="F10" s="68"/>
      <c r="G10" s="68"/>
      <c r="H10" s="68"/>
      <c r="I10" s="68"/>
      <c r="J10" s="68"/>
      <c r="K10" s="68"/>
      <c r="L10" s="68"/>
    </row>
    <row r="11" spans="1:16" ht="43.5" thickBot="1" x14ac:dyDescent="0.2">
      <c r="A11" s="21" t="s">
        <v>12</v>
      </c>
      <c r="B11" s="36" t="s">
        <v>0</v>
      </c>
      <c r="C11" s="37" t="s">
        <v>10</v>
      </c>
      <c r="D11" s="36" t="s">
        <v>2</v>
      </c>
      <c r="E11" s="37" t="s">
        <v>11</v>
      </c>
      <c r="F11" s="82" t="s">
        <v>3</v>
      </c>
      <c r="G11" s="82"/>
      <c r="H11" s="83"/>
      <c r="I11" s="38" t="s">
        <v>18</v>
      </c>
      <c r="J11" s="39" t="s">
        <v>4</v>
      </c>
      <c r="K11" s="40" t="s">
        <v>19</v>
      </c>
      <c r="L11" s="32" t="s">
        <v>20</v>
      </c>
    </row>
    <row r="12" spans="1:16" ht="19.5" customHeight="1" x14ac:dyDescent="0.15">
      <c r="A12" s="70"/>
      <c r="B12" s="71"/>
      <c r="C12" s="70"/>
      <c r="D12" s="71"/>
      <c r="E12" s="12" t="s">
        <v>5</v>
      </c>
      <c r="F12" s="25" t="s">
        <v>6</v>
      </c>
      <c r="G12" s="9" t="s">
        <v>5</v>
      </c>
      <c r="H12" s="22" t="s">
        <v>8</v>
      </c>
      <c r="I12" s="74"/>
      <c r="J12" s="75"/>
      <c r="K12" s="78"/>
      <c r="L12" s="79"/>
    </row>
    <row r="13" spans="1:16" ht="19.5" customHeight="1" x14ac:dyDescent="0.15">
      <c r="A13" s="72"/>
      <c r="B13" s="73"/>
      <c r="C13" s="72"/>
      <c r="D13" s="73"/>
      <c r="E13" s="13" t="s">
        <v>5</v>
      </c>
      <c r="F13" s="26" t="s">
        <v>7</v>
      </c>
      <c r="G13" s="10" t="s">
        <v>5</v>
      </c>
      <c r="H13" s="23" t="s">
        <v>9</v>
      </c>
      <c r="I13" s="76"/>
      <c r="J13" s="77"/>
      <c r="K13" s="80"/>
      <c r="L13" s="81"/>
    </row>
    <row r="14" spans="1:16" ht="19.5" customHeight="1" x14ac:dyDescent="0.15">
      <c r="A14" s="72"/>
      <c r="B14" s="73"/>
      <c r="C14" s="72"/>
      <c r="D14" s="73"/>
      <c r="E14" s="14" t="s">
        <v>5</v>
      </c>
      <c r="F14" s="27" t="s">
        <v>6</v>
      </c>
      <c r="G14" s="8" t="s">
        <v>5</v>
      </c>
      <c r="H14" s="24" t="s">
        <v>8</v>
      </c>
      <c r="I14" s="76"/>
      <c r="J14" s="77"/>
      <c r="K14" s="80"/>
      <c r="L14" s="81"/>
    </row>
    <row r="15" spans="1:16" ht="19.5" customHeight="1" x14ac:dyDescent="0.15">
      <c r="A15" s="72"/>
      <c r="B15" s="73"/>
      <c r="C15" s="72"/>
      <c r="D15" s="73"/>
      <c r="E15" s="13" t="s">
        <v>5</v>
      </c>
      <c r="F15" s="26" t="s">
        <v>7</v>
      </c>
      <c r="G15" s="10" t="s">
        <v>5</v>
      </c>
      <c r="H15" s="23" t="s">
        <v>9</v>
      </c>
      <c r="I15" s="76"/>
      <c r="J15" s="77"/>
      <c r="K15" s="80"/>
      <c r="L15" s="81"/>
    </row>
    <row r="16" spans="1:16" ht="19.5" customHeight="1" x14ac:dyDescent="0.15">
      <c r="A16" s="72"/>
      <c r="B16" s="73"/>
      <c r="C16" s="72"/>
      <c r="D16" s="73"/>
      <c r="E16" s="14" t="s">
        <v>5</v>
      </c>
      <c r="F16" s="27" t="s">
        <v>6</v>
      </c>
      <c r="G16" s="8" t="s">
        <v>5</v>
      </c>
      <c r="H16" s="24" t="s">
        <v>8</v>
      </c>
      <c r="I16" s="76"/>
      <c r="J16" s="77"/>
      <c r="K16" s="80"/>
      <c r="L16" s="81"/>
    </row>
    <row r="17" spans="1:12" ht="19.5" customHeight="1" x14ac:dyDescent="0.15">
      <c r="A17" s="72"/>
      <c r="B17" s="73"/>
      <c r="C17" s="72"/>
      <c r="D17" s="73"/>
      <c r="E17" s="13" t="s">
        <v>5</v>
      </c>
      <c r="F17" s="26" t="s">
        <v>7</v>
      </c>
      <c r="G17" s="10" t="s">
        <v>5</v>
      </c>
      <c r="H17" s="23" t="s">
        <v>9</v>
      </c>
      <c r="I17" s="76"/>
      <c r="J17" s="77"/>
      <c r="K17" s="80"/>
      <c r="L17" s="81"/>
    </row>
    <row r="18" spans="1:12" ht="19.5" customHeight="1" x14ac:dyDescent="0.15">
      <c r="A18" s="72"/>
      <c r="B18" s="73"/>
      <c r="C18" s="72"/>
      <c r="D18" s="73"/>
      <c r="E18" s="14" t="s">
        <v>5</v>
      </c>
      <c r="F18" s="27" t="s">
        <v>6</v>
      </c>
      <c r="G18" s="8" t="s">
        <v>5</v>
      </c>
      <c r="H18" s="24" t="s">
        <v>8</v>
      </c>
      <c r="I18" s="76"/>
      <c r="J18" s="77"/>
      <c r="K18" s="80"/>
      <c r="L18" s="81"/>
    </row>
    <row r="19" spans="1:12" ht="19.5" customHeight="1" x14ac:dyDescent="0.15">
      <c r="A19" s="72"/>
      <c r="B19" s="73"/>
      <c r="C19" s="72"/>
      <c r="D19" s="73"/>
      <c r="E19" s="13" t="s">
        <v>5</v>
      </c>
      <c r="F19" s="26" t="s">
        <v>7</v>
      </c>
      <c r="G19" s="10" t="s">
        <v>5</v>
      </c>
      <c r="H19" s="23" t="s">
        <v>9</v>
      </c>
      <c r="I19" s="76"/>
      <c r="J19" s="77"/>
      <c r="K19" s="80"/>
      <c r="L19" s="81"/>
    </row>
    <row r="20" spans="1:12" ht="19.5" customHeight="1" x14ac:dyDescent="0.15">
      <c r="A20" s="72"/>
      <c r="B20" s="73"/>
      <c r="C20" s="72"/>
      <c r="D20" s="73"/>
      <c r="E20" s="14" t="s">
        <v>5</v>
      </c>
      <c r="F20" s="27" t="s">
        <v>6</v>
      </c>
      <c r="G20" s="8" t="s">
        <v>5</v>
      </c>
      <c r="H20" s="24" t="s">
        <v>8</v>
      </c>
      <c r="I20" s="76"/>
      <c r="J20" s="77"/>
      <c r="K20" s="80"/>
      <c r="L20" s="81"/>
    </row>
    <row r="21" spans="1:12" ht="19.5" customHeight="1" x14ac:dyDescent="0.15">
      <c r="A21" s="72"/>
      <c r="B21" s="73"/>
      <c r="C21" s="72"/>
      <c r="D21" s="73"/>
      <c r="E21" s="13" t="s">
        <v>5</v>
      </c>
      <c r="F21" s="26" t="s">
        <v>7</v>
      </c>
      <c r="G21" s="10" t="s">
        <v>5</v>
      </c>
      <c r="H21" s="23" t="s">
        <v>9</v>
      </c>
      <c r="I21" s="76"/>
      <c r="J21" s="77"/>
      <c r="K21" s="80"/>
      <c r="L21" s="81"/>
    </row>
    <row r="22" spans="1:12" ht="19.5" customHeight="1" x14ac:dyDescent="0.15">
      <c r="A22" s="72"/>
      <c r="B22" s="73"/>
      <c r="C22" s="72"/>
      <c r="D22" s="73"/>
      <c r="E22" s="14" t="s">
        <v>5</v>
      </c>
      <c r="F22" s="27" t="s">
        <v>6</v>
      </c>
      <c r="G22" s="8" t="s">
        <v>5</v>
      </c>
      <c r="H22" s="24" t="s">
        <v>8</v>
      </c>
      <c r="I22" s="76"/>
      <c r="J22" s="77"/>
      <c r="K22" s="80"/>
      <c r="L22" s="81"/>
    </row>
    <row r="23" spans="1:12" ht="19.5" customHeight="1" x14ac:dyDescent="0.15">
      <c r="A23" s="72"/>
      <c r="B23" s="73"/>
      <c r="C23" s="72"/>
      <c r="D23" s="73"/>
      <c r="E23" s="13" t="s">
        <v>5</v>
      </c>
      <c r="F23" s="26" t="s">
        <v>7</v>
      </c>
      <c r="G23" s="10" t="s">
        <v>5</v>
      </c>
      <c r="H23" s="23" t="s">
        <v>9</v>
      </c>
      <c r="I23" s="76"/>
      <c r="J23" s="77"/>
      <c r="K23" s="80"/>
      <c r="L23" s="81"/>
    </row>
    <row r="24" spans="1:12" ht="19.5" customHeight="1" x14ac:dyDescent="0.15">
      <c r="A24" s="72"/>
      <c r="B24" s="73"/>
      <c r="C24" s="72"/>
      <c r="D24" s="73"/>
      <c r="E24" s="14" t="s">
        <v>5</v>
      </c>
      <c r="F24" s="27" t="s">
        <v>6</v>
      </c>
      <c r="G24" s="8" t="s">
        <v>5</v>
      </c>
      <c r="H24" s="24" t="s">
        <v>8</v>
      </c>
      <c r="I24" s="76"/>
      <c r="J24" s="77"/>
      <c r="K24" s="80"/>
      <c r="L24" s="81"/>
    </row>
    <row r="25" spans="1:12" ht="19.5" customHeight="1" x14ac:dyDescent="0.15">
      <c r="A25" s="72"/>
      <c r="B25" s="73"/>
      <c r="C25" s="72"/>
      <c r="D25" s="73"/>
      <c r="E25" s="13" t="s">
        <v>5</v>
      </c>
      <c r="F25" s="26" t="s">
        <v>7</v>
      </c>
      <c r="G25" s="10" t="s">
        <v>5</v>
      </c>
      <c r="H25" s="23" t="s">
        <v>9</v>
      </c>
      <c r="I25" s="76"/>
      <c r="J25" s="77"/>
      <c r="K25" s="80"/>
      <c r="L25" s="81"/>
    </row>
    <row r="26" spans="1:12" ht="19.5" customHeight="1" x14ac:dyDescent="0.15">
      <c r="A26" s="72"/>
      <c r="B26" s="73"/>
      <c r="C26" s="72"/>
      <c r="D26" s="73"/>
      <c r="E26" s="14" t="s">
        <v>5</v>
      </c>
      <c r="F26" s="27" t="s">
        <v>6</v>
      </c>
      <c r="G26" s="8" t="s">
        <v>5</v>
      </c>
      <c r="H26" s="24" t="s">
        <v>8</v>
      </c>
      <c r="I26" s="76"/>
      <c r="J26" s="77"/>
      <c r="K26" s="80"/>
      <c r="L26" s="81"/>
    </row>
    <row r="27" spans="1:12" ht="19.5" customHeight="1" x14ac:dyDescent="0.15">
      <c r="A27" s="72"/>
      <c r="B27" s="73"/>
      <c r="C27" s="72"/>
      <c r="D27" s="73"/>
      <c r="E27" s="13" t="s">
        <v>5</v>
      </c>
      <c r="F27" s="26" t="s">
        <v>7</v>
      </c>
      <c r="G27" s="10" t="s">
        <v>5</v>
      </c>
      <c r="H27" s="23" t="s">
        <v>9</v>
      </c>
      <c r="I27" s="76"/>
      <c r="J27" s="77"/>
      <c r="K27" s="80"/>
      <c r="L27" s="81"/>
    </row>
    <row r="28" spans="1:12" ht="19.5" customHeight="1" x14ac:dyDescent="0.15">
      <c r="A28" s="72"/>
      <c r="B28" s="73"/>
      <c r="C28" s="72"/>
      <c r="D28" s="73"/>
      <c r="E28" s="14" t="s">
        <v>5</v>
      </c>
      <c r="F28" s="27" t="s">
        <v>6</v>
      </c>
      <c r="G28" s="8" t="s">
        <v>5</v>
      </c>
      <c r="H28" s="24" t="s">
        <v>8</v>
      </c>
      <c r="I28" s="76"/>
      <c r="J28" s="77"/>
      <c r="K28" s="80"/>
      <c r="L28" s="81"/>
    </row>
    <row r="29" spans="1:12" ht="19.5" customHeight="1" x14ac:dyDescent="0.15">
      <c r="A29" s="72"/>
      <c r="B29" s="73"/>
      <c r="C29" s="72"/>
      <c r="D29" s="73"/>
      <c r="E29" s="13" t="s">
        <v>5</v>
      </c>
      <c r="F29" s="26" t="s">
        <v>7</v>
      </c>
      <c r="G29" s="10" t="s">
        <v>5</v>
      </c>
      <c r="H29" s="23" t="s">
        <v>9</v>
      </c>
      <c r="I29" s="76"/>
      <c r="J29" s="77"/>
      <c r="K29" s="80"/>
      <c r="L29" s="81"/>
    </row>
    <row r="30" spans="1:12" ht="19.5" customHeight="1" x14ac:dyDescent="0.15">
      <c r="A30" s="72"/>
      <c r="B30" s="73"/>
      <c r="C30" s="72"/>
      <c r="D30" s="73"/>
      <c r="E30" s="14" t="s">
        <v>5</v>
      </c>
      <c r="F30" s="27" t="s">
        <v>6</v>
      </c>
      <c r="G30" s="8" t="s">
        <v>5</v>
      </c>
      <c r="H30" s="24" t="s">
        <v>8</v>
      </c>
      <c r="I30" s="76"/>
      <c r="J30" s="77"/>
      <c r="K30" s="80"/>
      <c r="L30" s="81"/>
    </row>
    <row r="31" spans="1:12" ht="19.5" customHeight="1" x14ac:dyDescent="0.15">
      <c r="A31" s="72"/>
      <c r="B31" s="73"/>
      <c r="C31" s="72"/>
      <c r="D31" s="73"/>
      <c r="E31" s="13" t="s">
        <v>5</v>
      </c>
      <c r="F31" s="26" t="s">
        <v>7</v>
      </c>
      <c r="G31" s="10" t="s">
        <v>5</v>
      </c>
      <c r="H31" s="23" t="s">
        <v>9</v>
      </c>
      <c r="I31" s="76"/>
      <c r="J31" s="77"/>
      <c r="K31" s="80"/>
      <c r="L31" s="81"/>
    </row>
    <row r="32" spans="1:12" ht="19.5" customHeight="1" x14ac:dyDescent="0.15">
      <c r="A32" s="72"/>
      <c r="B32" s="73"/>
      <c r="C32" s="72"/>
      <c r="D32" s="73"/>
      <c r="E32" s="14" t="s">
        <v>5</v>
      </c>
      <c r="F32" s="27" t="s">
        <v>6</v>
      </c>
      <c r="G32" s="8" t="s">
        <v>5</v>
      </c>
      <c r="H32" s="24" t="s">
        <v>8</v>
      </c>
      <c r="I32" s="76"/>
      <c r="J32" s="77"/>
      <c r="K32" s="80"/>
      <c r="L32" s="81"/>
    </row>
    <row r="33" spans="1:12" ht="19.5" customHeight="1" x14ac:dyDescent="0.15">
      <c r="A33" s="72"/>
      <c r="B33" s="73"/>
      <c r="C33" s="72"/>
      <c r="D33" s="73"/>
      <c r="E33" s="13" t="s">
        <v>5</v>
      </c>
      <c r="F33" s="26" t="s">
        <v>7</v>
      </c>
      <c r="G33" s="10" t="s">
        <v>5</v>
      </c>
      <c r="H33" s="23" t="s">
        <v>9</v>
      </c>
      <c r="I33" s="76"/>
      <c r="J33" s="77"/>
      <c r="K33" s="80"/>
      <c r="L33" s="81"/>
    </row>
    <row r="34" spans="1:12" ht="19.5" customHeight="1" x14ac:dyDescent="0.15">
      <c r="A34" s="72"/>
      <c r="B34" s="73"/>
      <c r="C34" s="72"/>
      <c r="D34" s="73"/>
      <c r="E34" s="14" t="s">
        <v>5</v>
      </c>
      <c r="F34" s="27" t="s">
        <v>6</v>
      </c>
      <c r="G34" s="8" t="s">
        <v>5</v>
      </c>
      <c r="H34" s="24" t="s">
        <v>8</v>
      </c>
      <c r="I34" s="76"/>
      <c r="J34" s="77"/>
      <c r="K34" s="80"/>
      <c r="L34" s="81"/>
    </row>
    <row r="35" spans="1:12" ht="19.5" customHeight="1" x14ac:dyDescent="0.15">
      <c r="A35" s="72"/>
      <c r="B35" s="73"/>
      <c r="C35" s="72"/>
      <c r="D35" s="73"/>
      <c r="E35" s="13" t="s">
        <v>5</v>
      </c>
      <c r="F35" s="26" t="s">
        <v>7</v>
      </c>
      <c r="G35" s="10" t="s">
        <v>5</v>
      </c>
      <c r="H35" s="23" t="s">
        <v>9</v>
      </c>
      <c r="I35" s="76"/>
      <c r="J35" s="77"/>
      <c r="K35" s="80"/>
      <c r="L35" s="81"/>
    </row>
    <row r="36" spans="1:12" ht="19.5" customHeight="1" x14ac:dyDescent="0.15">
      <c r="A36" s="72"/>
      <c r="B36" s="73"/>
      <c r="C36" s="72"/>
      <c r="D36" s="73"/>
      <c r="E36" s="14" t="s">
        <v>5</v>
      </c>
      <c r="F36" s="27" t="s">
        <v>6</v>
      </c>
      <c r="G36" s="8" t="s">
        <v>5</v>
      </c>
      <c r="H36" s="24" t="s">
        <v>8</v>
      </c>
      <c r="I36" s="76"/>
      <c r="J36" s="77"/>
      <c r="K36" s="80"/>
      <c r="L36" s="81"/>
    </row>
    <row r="37" spans="1:12" ht="19.5" customHeight="1" x14ac:dyDescent="0.15">
      <c r="A37" s="72"/>
      <c r="B37" s="73"/>
      <c r="C37" s="72"/>
      <c r="D37" s="73"/>
      <c r="E37" s="13" t="s">
        <v>5</v>
      </c>
      <c r="F37" s="26" t="s">
        <v>7</v>
      </c>
      <c r="G37" s="10" t="s">
        <v>5</v>
      </c>
      <c r="H37" s="23" t="s">
        <v>9</v>
      </c>
      <c r="I37" s="76"/>
      <c r="J37" s="77"/>
      <c r="K37" s="80"/>
      <c r="L37" s="81"/>
    </row>
    <row r="38" spans="1:12" ht="19.5" customHeight="1" x14ac:dyDescent="0.15">
      <c r="A38" s="72"/>
      <c r="B38" s="73"/>
      <c r="C38" s="72"/>
      <c r="D38" s="73"/>
      <c r="E38" s="14" t="s">
        <v>5</v>
      </c>
      <c r="F38" s="27" t="s">
        <v>6</v>
      </c>
      <c r="G38" s="8" t="s">
        <v>5</v>
      </c>
      <c r="H38" s="24" t="s">
        <v>8</v>
      </c>
      <c r="I38" s="76"/>
      <c r="J38" s="77"/>
      <c r="K38" s="80"/>
      <c r="L38" s="81"/>
    </row>
    <row r="39" spans="1:12" ht="19.5" customHeight="1" x14ac:dyDescent="0.15">
      <c r="A39" s="72"/>
      <c r="B39" s="73"/>
      <c r="C39" s="72"/>
      <c r="D39" s="73"/>
      <c r="E39" s="13" t="s">
        <v>5</v>
      </c>
      <c r="F39" s="26" t="s">
        <v>7</v>
      </c>
      <c r="G39" s="10" t="s">
        <v>5</v>
      </c>
      <c r="H39" s="23" t="s">
        <v>9</v>
      </c>
      <c r="I39" s="76"/>
      <c r="J39" s="77"/>
      <c r="K39" s="80"/>
      <c r="L39" s="81"/>
    </row>
    <row r="40" spans="1:12" ht="19.5" customHeight="1" x14ac:dyDescent="0.15">
      <c r="A40" s="72"/>
      <c r="B40" s="73"/>
      <c r="C40" s="72"/>
      <c r="D40" s="73"/>
      <c r="E40" s="14" t="s">
        <v>5</v>
      </c>
      <c r="F40" s="27" t="s">
        <v>6</v>
      </c>
      <c r="G40" s="8" t="s">
        <v>5</v>
      </c>
      <c r="H40" s="24" t="s">
        <v>8</v>
      </c>
      <c r="I40" s="76"/>
      <c r="J40" s="77"/>
      <c r="K40" s="80"/>
      <c r="L40" s="81"/>
    </row>
    <row r="41" spans="1:12" ht="19.5" customHeight="1" x14ac:dyDescent="0.15">
      <c r="A41" s="72"/>
      <c r="B41" s="73"/>
      <c r="C41" s="72"/>
      <c r="D41" s="73"/>
      <c r="E41" s="13" t="s">
        <v>5</v>
      </c>
      <c r="F41" s="26" t="s">
        <v>7</v>
      </c>
      <c r="G41" s="10" t="s">
        <v>5</v>
      </c>
      <c r="H41" s="23" t="s">
        <v>9</v>
      </c>
      <c r="I41" s="76"/>
      <c r="J41" s="77"/>
      <c r="K41" s="80"/>
      <c r="L41" s="81"/>
    </row>
    <row r="42" spans="1:12" ht="19.5" customHeight="1" x14ac:dyDescent="0.15">
      <c r="A42" s="72"/>
      <c r="B42" s="73"/>
      <c r="C42" s="72"/>
      <c r="D42" s="73"/>
      <c r="E42" s="14" t="s">
        <v>5</v>
      </c>
      <c r="F42" s="27" t="s">
        <v>6</v>
      </c>
      <c r="G42" s="8" t="s">
        <v>5</v>
      </c>
      <c r="H42" s="24" t="s">
        <v>8</v>
      </c>
      <c r="I42" s="76"/>
      <c r="J42" s="77"/>
      <c r="K42" s="80"/>
      <c r="L42" s="81"/>
    </row>
    <row r="43" spans="1:12" ht="19.5" customHeight="1" x14ac:dyDescent="0.15">
      <c r="A43" s="72"/>
      <c r="B43" s="73"/>
      <c r="C43" s="72"/>
      <c r="D43" s="73"/>
      <c r="E43" s="13" t="s">
        <v>5</v>
      </c>
      <c r="F43" s="26" t="s">
        <v>7</v>
      </c>
      <c r="G43" s="10" t="s">
        <v>5</v>
      </c>
      <c r="H43" s="23" t="s">
        <v>9</v>
      </c>
      <c r="I43" s="76"/>
      <c r="J43" s="77"/>
      <c r="K43" s="80"/>
      <c r="L43" s="81"/>
    </row>
    <row r="44" spans="1:12" ht="19.5" customHeight="1" x14ac:dyDescent="0.15">
      <c r="A44" s="72"/>
      <c r="B44" s="73"/>
      <c r="C44" s="72"/>
      <c r="D44" s="73"/>
      <c r="E44" s="14" t="s">
        <v>5</v>
      </c>
      <c r="F44" s="27" t="s">
        <v>6</v>
      </c>
      <c r="G44" s="8" t="s">
        <v>5</v>
      </c>
      <c r="H44" s="24" t="s">
        <v>8</v>
      </c>
      <c r="I44" s="76"/>
      <c r="J44" s="77"/>
      <c r="K44" s="80"/>
      <c r="L44" s="81"/>
    </row>
    <row r="45" spans="1:12" ht="19.5" customHeight="1" thickBot="1" x14ac:dyDescent="0.2">
      <c r="A45" s="72"/>
      <c r="B45" s="73"/>
      <c r="C45" s="72"/>
      <c r="D45" s="73"/>
      <c r="E45" s="13" t="s">
        <v>5</v>
      </c>
      <c r="F45" s="26" t="s">
        <v>7</v>
      </c>
      <c r="G45" s="10" t="s">
        <v>5</v>
      </c>
      <c r="H45" s="23" t="s">
        <v>9</v>
      </c>
      <c r="I45" s="76"/>
      <c r="J45" s="77"/>
      <c r="K45" s="80"/>
      <c r="L45" s="81"/>
    </row>
    <row r="46" spans="1:12" ht="4.5" customHeight="1" thickBot="1" x14ac:dyDescent="0.2">
      <c r="A46" s="7"/>
      <c r="B46" s="16"/>
      <c r="C46" s="11"/>
      <c r="D46" s="16"/>
      <c r="E46" s="11"/>
      <c r="F46" s="16"/>
      <c r="G46" s="11"/>
      <c r="H46" s="17"/>
      <c r="I46" s="11"/>
      <c r="J46" s="18"/>
      <c r="K46" s="19"/>
      <c r="L46" s="15"/>
    </row>
    <row r="47" spans="1:12" ht="38.25" customHeight="1" thickBot="1" x14ac:dyDescent="0.2">
      <c r="A47" s="92" t="s">
        <v>24</v>
      </c>
      <c r="B47" s="93"/>
      <c r="C47" s="93"/>
      <c r="D47" s="93"/>
      <c r="E47" s="93"/>
      <c r="F47" s="93"/>
      <c r="G47" s="93"/>
      <c r="H47" s="94"/>
      <c r="I47" s="46" t="s">
        <v>25</v>
      </c>
      <c r="J47" s="47">
        <f>SUM(I12:J45)</f>
        <v>0</v>
      </c>
      <c r="K47" s="48" t="s">
        <v>26</v>
      </c>
      <c r="L47" s="47">
        <f>SUM(K12:L45)</f>
        <v>0</v>
      </c>
    </row>
    <row r="48" spans="1:12" ht="7.5" customHeight="1" thickBot="1" x14ac:dyDescent="0.2">
      <c r="A48" s="42"/>
      <c r="B48" s="43"/>
      <c r="C48" s="42"/>
      <c r="D48" s="43"/>
      <c r="E48" s="42"/>
      <c r="F48" s="43"/>
      <c r="G48" s="42"/>
      <c r="H48" s="44"/>
      <c r="I48" s="41"/>
      <c r="J48" s="49"/>
      <c r="K48" s="50"/>
      <c r="L48" s="49"/>
    </row>
    <row r="49" spans="1:12" ht="27.75" customHeight="1" x14ac:dyDescent="0.15">
      <c r="A49" s="99" t="s">
        <v>27</v>
      </c>
      <c r="B49" s="100"/>
      <c r="C49" s="100"/>
      <c r="D49" s="100"/>
      <c r="E49" s="100"/>
      <c r="F49" s="100"/>
      <c r="G49" s="100"/>
      <c r="H49" s="100"/>
      <c r="I49" s="51" t="s">
        <v>30</v>
      </c>
      <c r="J49" s="52" t="s">
        <v>28</v>
      </c>
      <c r="K49" s="95">
        <f>J8+J47</f>
        <v>0</v>
      </c>
      <c r="L49" s="96"/>
    </row>
    <row r="50" spans="1:12" ht="27.75" customHeight="1" thickBot="1" x14ac:dyDescent="0.2">
      <c r="A50" s="101"/>
      <c r="B50" s="102"/>
      <c r="C50" s="102"/>
      <c r="D50" s="102"/>
      <c r="E50" s="102"/>
      <c r="F50" s="102"/>
      <c r="G50" s="102"/>
      <c r="H50" s="102"/>
      <c r="I50" s="53" t="s">
        <v>31</v>
      </c>
      <c r="J50" s="54" t="s">
        <v>29</v>
      </c>
      <c r="K50" s="97">
        <f>L8+L47</f>
        <v>0</v>
      </c>
      <c r="L50" s="98"/>
    </row>
    <row r="52" spans="1:12" ht="18" thickBot="1" x14ac:dyDescent="0.2">
      <c r="A52" s="88" t="s">
        <v>32</v>
      </c>
      <c r="B52" s="88"/>
      <c r="C52" s="88"/>
      <c r="D52" s="88"/>
    </row>
    <row r="53" spans="1:12" ht="30.75" customHeight="1" x14ac:dyDescent="0.15">
      <c r="A53" s="69" t="s">
        <v>33</v>
      </c>
      <c r="B53" s="63"/>
      <c r="C53" s="55" t="s">
        <v>38</v>
      </c>
      <c r="D53" s="56">
        <f>K49</f>
        <v>0</v>
      </c>
      <c r="E53" s="65" t="s">
        <v>45</v>
      </c>
      <c r="F53" s="65"/>
      <c r="G53" s="45"/>
    </row>
    <row r="54" spans="1:12" ht="30.75" customHeight="1" x14ac:dyDescent="0.15">
      <c r="A54" s="64" t="s">
        <v>34</v>
      </c>
      <c r="B54" s="64"/>
      <c r="C54" s="55" t="s">
        <v>39</v>
      </c>
      <c r="D54" s="57">
        <f>K50</f>
        <v>0</v>
      </c>
      <c r="E54" s="62"/>
      <c r="F54" s="62"/>
      <c r="G54" s="45"/>
    </row>
    <row r="55" spans="1:12" ht="30.75" customHeight="1" x14ac:dyDescent="0.15">
      <c r="A55" s="63" t="s">
        <v>35</v>
      </c>
      <c r="B55" s="63"/>
      <c r="C55" s="55" t="s">
        <v>40</v>
      </c>
      <c r="D55" s="58">
        <f>IF(D53-D54&lt;0,"0円",D53-D54)</f>
        <v>0</v>
      </c>
      <c r="E55" s="65" t="s">
        <v>46</v>
      </c>
      <c r="F55" s="65"/>
      <c r="G55" s="45"/>
    </row>
    <row r="56" spans="1:12" ht="30.75" customHeight="1" x14ac:dyDescent="0.15">
      <c r="A56" s="63" t="s">
        <v>36</v>
      </c>
      <c r="B56" s="63"/>
      <c r="C56" s="55" t="s">
        <v>41</v>
      </c>
      <c r="D56" s="59"/>
      <c r="E56" s="62" t="s">
        <v>50</v>
      </c>
      <c r="F56" s="62"/>
      <c r="G56" s="45"/>
    </row>
    <row r="57" spans="1:12" ht="30.75" customHeight="1" x14ac:dyDescent="0.15">
      <c r="A57" s="63" t="s">
        <v>37</v>
      </c>
      <c r="B57" s="63"/>
      <c r="C57" s="55" t="s">
        <v>42</v>
      </c>
      <c r="D57" s="57">
        <f>IF(D56*0.05&lt;0,0,D56*0.05)</f>
        <v>0</v>
      </c>
      <c r="E57" s="65" t="s">
        <v>46</v>
      </c>
      <c r="F57" s="65"/>
      <c r="G57" s="45"/>
    </row>
    <row r="58" spans="1:12" ht="30.75" customHeight="1" thickBot="1" x14ac:dyDescent="0.2">
      <c r="A58" s="64" t="s">
        <v>47</v>
      </c>
      <c r="B58" s="64"/>
      <c r="C58" s="55" t="s">
        <v>43</v>
      </c>
      <c r="D58" s="60">
        <f>IF(D56="",,IF(D57&gt;100000,100000,D57))</f>
        <v>0</v>
      </c>
      <c r="E58" s="62"/>
      <c r="F58" s="62"/>
      <c r="G58" s="45"/>
    </row>
    <row r="59" spans="1:12" ht="30.75" customHeight="1" thickBot="1" x14ac:dyDescent="0.2">
      <c r="A59" s="63" t="s">
        <v>49</v>
      </c>
      <c r="B59" s="63"/>
      <c r="C59" s="55" t="s">
        <v>44</v>
      </c>
      <c r="D59" s="61">
        <f>IF((D55-D58)&gt;2000000,2000000,IF((D55-D58)&lt;0,0,D55-D58))</f>
        <v>0</v>
      </c>
      <c r="E59" s="66" t="s">
        <v>48</v>
      </c>
      <c r="F59" s="66"/>
      <c r="G59" s="66"/>
    </row>
  </sheetData>
  <mergeCells count="94">
    <mergeCell ref="A32:B33"/>
    <mergeCell ref="C32:D33"/>
    <mergeCell ref="I32:J33"/>
    <mergeCell ref="K32:L33"/>
    <mergeCell ref="A44:B45"/>
    <mergeCell ref="C44:D45"/>
    <mergeCell ref="I44:J45"/>
    <mergeCell ref="K44:L45"/>
    <mergeCell ref="C40:D41"/>
    <mergeCell ref="I40:J41"/>
    <mergeCell ref="K40:L41"/>
    <mergeCell ref="K42:L43"/>
    <mergeCell ref="A42:B43"/>
    <mergeCell ref="C42:D43"/>
    <mergeCell ref="I42:J43"/>
    <mergeCell ref="I36:J37"/>
    <mergeCell ref="A34:B35"/>
    <mergeCell ref="C34:D35"/>
    <mergeCell ref="I34:J35"/>
    <mergeCell ref="K34:L35"/>
    <mergeCell ref="A52:D52"/>
    <mergeCell ref="A47:H47"/>
    <mergeCell ref="K49:L49"/>
    <mergeCell ref="K50:L50"/>
    <mergeCell ref="A49:H50"/>
    <mergeCell ref="A30:B31"/>
    <mergeCell ref="C30:D31"/>
    <mergeCell ref="I30:J31"/>
    <mergeCell ref="K30:L31"/>
    <mergeCell ref="A28:B29"/>
    <mergeCell ref="C28:D29"/>
    <mergeCell ref="I28:J29"/>
    <mergeCell ref="K28:L29"/>
    <mergeCell ref="I24:J25"/>
    <mergeCell ref="K24:L25"/>
    <mergeCell ref="A26:B27"/>
    <mergeCell ref="C26:D27"/>
    <mergeCell ref="I26:J27"/>
    <mergeCell ref="K26:L27"/>
    <mergeCell ref="K36:L37"/>
    <mergeCell ref="A38:B39"/>
    <mergeCell ref="C38:D39"/>
    <mergeCell ref="I38:J39"/>
    <mergeCell ref="K38:L39"/>
    <mergeCell ref="A10:D10"/>
    <mergeCell ref="I20:J21"/>
    <mergeCell ref="K20:L21"/>
    <mergeCell ref="A22:B23"/>
    <mergeCell ref="C22:D23"/>
    <mergeCell ref="I22:J23"/>
    <mergeCell ref="K22:L23"/>
    <mergeCell ref="I16:J17"/>
    <mergeCell ref="K16:L17"/>
    <mergeCell ref="A18:B19"/>
    <mergeCell ref="C18:D19"/>
    <mergeCell ref="I18:J19"/>
    <mergeCell ref="K18:L19"/>
    <mergeCell ref="A1:L1"/>
    <mergeCell ref="A2:L2"/>
    <mergeCell ref="G8:H8"/>
    <mergeCell ref="A6:D6"/>
    <mergeCell ref="B7:F8"/>
    <mergeCell ref="H4:I4"/>
    <mergeCell ref="J4:L4"/>
    <mergeCell ref="I12:J13"/>
    <mergeCell ref="K12:L13"/>
    <mergeCell ref="F11:H11"/>
    <mergeCell ref="A14:B15"/>
    <mergeCell ref="C14:D15"/>
    <mergeCell ref="I14:J15"/>
    <mergeCell ref="K14:L15"/>
    <mergeCell ref="E10:L10"/>
    <mergeCell ref="A53:B53"/>
    <mergeCell ref="A54:B54"/>
    <mergeCell ref="A55:B55"/>
    <mergeCell ref="A56:B56"/>
    <mergeCell ref="C12:D13"/>
    <mergeCell ref="A12:B13"/>
    <mergeCell ref="A16:B17"/>
    <mergeCell ref="C16:D17"/>
    <mergeCell ref="A20:B21"/>
    <mergeCell ref="C20:D21"/>
    <mergeCell ref="A24:B25"/>
    <mergeCell ref="C24:D25"/>
    <mergeCell ref="A36:B37"/>
    <mergeCell ref="C36:D37"/>
    <mergeCell ref="A40:B41"/>
    <mergeCell ref="A57:B57"/>
    <mergeCell ref="A58:B58"/>
    <mergeCell ref="A59:B59"/>
    <mergeCell ref="E53:F53"/>
    <mergeCell ref="E55:F55"/>
    <mergeCell ref="E57:F57"/>
    <mergeCell ref="E59:G59"/>
  </mergeCells>
  <phoneticPr fontId="2"/>
  <printOptions horizontalCentered="1" verticalCentered="1"/>
  <pageMargins left="0.25" right="0.25" top="0.75" bottom="0.75" header="0.3" footer="0.3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01085</dc:creator>
  <cp:lastModifiedBy>近藤 洋平</cp:lastModifiedBy>
  <cp:lastPrinted>2018-01-29T03:51:45Z</cp:lastPrinted>
  <dcterms:created xsi:type="dcterms:W3CDTF">2018-01-18T02:06:25Z</dcterms:created>
  <dcterms:modified xsi:type="dcterms:W3CDTF">2018-10-24T02:43:19Z</dcterms:modified>
</cp:coreProperties>
</file>