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3_総務部\06_管財契約課\01_契約検査係\02_検査\22週休２日工事\１．週休２日（土木）\桜井市「週休２日試行工事」実施マニュアルＲ7.8（さくせいちゅう）\"/>
    </mc:Choice>
  </mc:AlternateContent>
  <xr:revisionPtr revIDLastSave="0" documentId="13_ncr:1_{E580B179-CAEE-43A5-947A-60B23047EE4F}" xr6:coauthVersionLast="47" xr6:coauthVersionMax="47" xr10:uidLastSave="{00000000-0000-0000-0000-000000000000}"/>
  <bookViews>
    <workbookView xWindow="43095" yWindow="0" windowWidth="14610" windowHeight="15585" activeTab="1" xr2:uid="{3A4157A0-A4A5-445C-BE34-20D5C5B8DDC5}"/>
  </bookViews>
  <sheets>
    <sheet name="【別紙３】休日取得計画書" sheetId="2" r:id="rId1"/>
    <sheet name="【別紙４】休日取得実績書" sheetId="3" r:id="rId2"/>
  </sheets>
  <definedNames>
    <definedName name="_xlnm.Print_Area" localSheetId="0">【別紙３】休日取得計画書!$A$1:$AF$29</definedName>
    <definedName name="_xlnm.Print_Area" localSheetId="1">【別紙４】休日取得実績書!$A$1:$AF$29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3" l="1"/>
  <c r="G13" i="2" l="1"/>
  <c r="AE25" i="3"/>
  <c r="AE24" i="3"/>
  <c r="AE25" i="2"/>
  <c r="AE24" i="2"/>
  <c r="G13" i="3"/>
  <c r="G2" i="3"/>
  <c r="G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R3" authorId="0" shapeId="0" xr:uid="{E28CD8AA-D66C-409B-8811-48268A6096C0}">
      <text>
        <r>
          <rPr>
            <b/>
            <sz val="9"/>
            <color indexed="81"/>
            <rFont val="MS P ゴシック"/>
            <family val="3"/>
            <charset val="128"/>
          </rPr>
          <t>Administrator:</t>
        </r>
        <r>
          <rPr>
            <sz val="9"/>
            <color indexed="81"/>
            <rFont val="MS P ゴシック"/>
            <family val="3"/>
            <charset val="128"/>
          </rPr>
          <t xml:space="preserve">
工事着工届の着工日</t>
        </r>
      </text>
    </comment>
  </commentList>
</comments>
</file>

<file path=xl/sharedStrings.xml><?xml version="1.0" encoding="utf-8"?>
<sst xmlns="http://schemas.openxmlformats.org/spreadsheetml/2006/main" count="155" uniqueCount="60">
  <si>
    <t>主任(監理)
技術者</t>
    <rPh sb="0" eb="2">
      <t>シュニン</t>
    </rPh>
    <rPh sb="3" eb="5">
      <t>カンリ</t>
    </rPh>
    <rPh sb="7" eb="10">
      <t>ギジュツシャ</t>
    </rPh>
    <phoneticPr fontId="2"/>
  </si>
  <si>
    <t>現場代理人</t>
    <rPh sb="0" eb="2">
      <t>ゲンバ</t>
    </rPh>
    <rPh sb="2" eb="5">
      <t>ダイリニン</t>
    </rPh>
    <phoneticPr fontId="2"/>
  </si>
  <si>
    <t>主任監督員</t>
    <rPh sb="0" eb="5">
      <t>シュニンカントクイン</t>
    </rPh>
    <phoneticPr fontId="2"/>
  </si>
  <si>
    <t>実績</t>
    <rPh sb="0" eb="2">
      <t>ジッセキ</t>
    </rPh>
    <phoneticPr fontId="2"/>
  </si>
  <si>
    <t>計画</t>
    <rPh sb="0" eb="2">
      <t>ケイカク</t>
    </rPh>
    <phoneticPr fontId="2"/>
  </si>
  <si>
    <t>日</t>
  </si>
  <si>
    <t>土</t>
  </si>
  <si>
    <t>金</t>
  </si>
  <si>
    <t>木</t>
  </si>
  <si>
    <t>水</t>
  </si>
  <si>
    <t>火</t>
  </si>
  <si>
    <t>月</t>
  </si>
  <si>
    <t>日</t>
    <rPh sb="0" eb="1">
      <t>ニチ</t>
    </rPh>
    <phoneticPr fontId="2"/>
  </si>
  <si>
    <t>土</t>
    <rPh sb="0" eb="1">
      <t>ド</t>
    </rPh>
    <phoneticPr fontId="2"/>
  </si>
  <si>
    <t>水</t>
    <rPh sb="0" eb="1">
      <t>スイ</t>
    </rPh>
    <phoneticPr fontId="2"/>
  </si>
  <si>
    <t>火</t>
    <rPh sb="0" eb="1">
      <t>カ</t>
    </rPh>
    <phoneticPr fontId="2"/>
  </si>
  <si>
    <t>月</t>
    <rPh sb="0" eb="1">
      <t>ゲツ</t>
    </rPh>
    <phoneticPr fontId="2"/>
  </si>
  <si>
    <t>日</t>
    <rPh sb="0" eb="1">
      <t>ヒ</t>
    </rPh>
    <phoneticPr fontId="2"/>
  </si>
  <si>
    <t>休日取得計画書</t>
    <rPh sb="0" eb="6">
      <t>キュウジツシュトクケイカク</t>
    </rPh>
    <rPh sb="6" eb="7">
      <t>ショ</t>
    </rPh>
    <phoneticPr fontId="2"/>
  </si>
  <si>
    <t>【別紙３】</t>
    <rPh sb="1" eb="3">
      <t>ベッシ</t>
    </rPh>
    <phoneticPr fontId="2"/>
  </si>
  <si>
    <t>〇参考記入様式</t>
    <rPh sb="1" eb="3">
      <t>サンコウ</t>
    </rPh>
    <rPh sb="3" eb="5">
      <t>キニュウ</t>
    </rPh>
    <rPh sb="5" eb="7">
      <t>ヨウシキ</t>
    </rPh>
    <phoneticPr fontId="2"/>
  </si>
  <si>
    <t>　　  曜日　　区分</t>
    <rPh sb="4" eb="6">
      <t>ヨウビ</t>
    </rPh>
    <rPh sb="8" eb="10">
      <t>クブン</t>
    </rPh>
    <phoneticPr fontId="2"/>
  </si>
  <si>
    <t>工事名</t>
    <rPh sb="0" eb="3">
      <t>コウジメイ</t>
    </rPh>
    <phoneticPr fontId="2"/>
  </si>
  <si>
    <t>工事場所</t>
    <rPh sb="0" eb="2">
      <t>コウジ</t>
    </rPh>
    <rPh sb="2" eb="4">
      <t>バショ</t>
    </rPh>
    <phoneticPr fontId="2"/>
  </si>
  <si>
    <t>月</t>
    <rPh sb="0" eb="1">
      <t>ガツ</t>
    </rPh>
    <phoneticPr fontId="2"/>
  </si>
  <si>
    <t>（</t>
    <phoneticPr fontId="2"/>
  </si>
  <si>
    <t>）</t>
    <phoneticPr fontId="2"/>
  </si>
  <si>
    <t>対象期間</t>
    <rPh sb="0" eb="2">
      <t>タイショウ</t>
    </rPh>
    <rPh sb="2" eb="4">
      <t>キカン</t>
    </rPh>
    <phoneticPr fontId="2"/>
  </si>
  <si>
    <t>～</t>
    <phoneticPr fontId="2"/>
  </si>
  <si>
    <t>対象月</t>
    <rPh sb="0" eb="2">
      <t>タイショウ</t>
    </rPh>
    <rPh sb="2" eb="3">
      <t>ツキ</t>
    </rPh>
    <phoneticPr fontId="2"/>
  </si>
  <si>
    <t>凡例：現場閉所日（○）、作業日（－）</t>
    <rPh sb="0" eb="2">
      <t>ハンレイ</t>
    </rPh>
    <rPh sb="3" eb="5">
      <t>ゲンバ</t>
    </rPh>
    <rPh sb="5" eb="7">
      <t>ヘイショ</t>
    </rPh>
    <phoneticPr fontId="2"/>
  </si>
  <si>
    <t>暦上の土・日曜日の合計日数</t>
    <rPh sb="0" eb="1">
      <t>コヨミ</t>
    </rPh>
    <rPh sb="1" eb="2">
      <t>ジョウ</t>
    </rPh>
    <rPh sb="3" eb="4">
      <t>ツチ</t>
    </rPh>
    <rPh sb="5" eb="8">
      <t>ニチヨウビ</t>
    </rPh>
    <rPh sb="9" eb="11">
      <t>ゴウケイ</t>
    </rPh>
    <rPh sb="11" eb="13">
      <t>ニッスウ</t>
    </rPh>
    <phoneticPr fontId="2"/>
  </si>
  <si>
    <t>現場閉所予定日の合計日数</t>
    <rPh sb="0" eb="2">
      <t>ゲンバ</t>
    </rPh>
    <rPh sb="2" eb="4">
      <t>ヘイショ</t>
    </rPh>
    <rPh sb="4" eb="7">
      <t>ヨテイビ</t>
    </rPh>
    <rPh sb="8" eb="12">
      <t>ゴウケイニッスウ</t>
    </rPh>
    <phoneticPr fontId="2"/>
  </si>
  <si>
    <t>月</t>
    <rPh sb="0" eb="1">
      <t>ツキ</t>
    </rPh>
    <phoneticPr fontId="2"/>
  </si>
  <si>
    <t>月単位の週休２日
達成状況</t>
    <rPh sb="0" eb="3">
      <t>ツキタンイ</t>
    </rPh>
    <rPh sb="4" eb="6">
      <t>シュウキュウ</t>
    </rPh>
    <rPh sb="7" eb="8">
      <t>ニチ</t>
    </rPh>
    <rPh sb="9" eb="11">
      <t>タッセイ</t>
    </rPh>
    <rPh sb="11" eb="13">
      <t>ジョウキョウ</t>
    </rPh>
    <phoneticPr fontId="2"/>
  </si>
  <si>
    <t>年</t>
    <rPh sb="0" eb="1">
      <t>ネン</t>
    </rPh>
    <phoneticPr fontId="2"/>
  </si>
  <si>
    <t>現場閉所日数</t>
    <rPh sb="0" eb="2">
      <t>ゲンバ</t>
    </rPh>
    <rPh sb="2" eb="4">
      <t>ヘイショ</t>
    </rPh>
    <rPh sb="4" eb="6">
      <t>ニッスウ</t>
    </rPh>
    <phoneticPr fontId="2"/>
  </si>
  <si>
    <t>累計</t>
    <rPh sb="0" eb="2">
      <t>ルイケイ</t>
    </rPh>
    <phoneticPr fontId="2"/>
  </si>
  <si>
    <t>※ 対象月の前月まで、月毎の日数を記入する。</t>
    <rPh sb="2" eb="4">
      <t>タイショウ</t>
    </rPh>
    <rPh sb="4" eb="5">
      <t>ツキ</t>
    </rPh>
    <rPh sb="6" eb="8">
      <t>ゼンゲツ</t>
    </rPh>
    <rPh sb="11" eb="13">
      <t>ツキゴト</t>
    </rPh>
    <rPh sb="14" eb="16">
      <t>ニッスウ</t>
    </rPh>
    <rPh sb="17" eb="19">
      <t>キニュウ</t>
    </rPh>
    <phoneticPr fontId="2"/>
  </si>
  <si>
    <t>※対象月の前月まで記入する。</t>
    <rPh sb="1" eb="4">
      <t>タイショウツキ</t>
    </rPh>
    <rPh sb="5" eb="7">
      <t>ゼンゲツ</t>
    </rPh>
    <rPh sb="9" eb="11">
      <t>キニュウ</t>
    </rPh>
    <phoneticPr fontId="2"/>
  </si>
  <si>
    <t>【別紙４】</t>
    <rPh sb="1" eb="3">
      <t>ベッシ</t>
    </rPh>
    <phoneticPr fontId="2"/>
  </si>
  <si>
    <t>休日取得実績書</t>
    <rPh sb="0" eb="2">
      <t>キュウジツ</t>
    </rPh>
    <rPh sb="2" eb="4">
      <t>シュトク</t>
    </rPh>
    <rPh sb="4" eb="6">
      <t>ジッセキ</t>
    </rPh>
    <rPh sb="6" eb="7">
      <t>ショ</t>
    </rPh>
    <phoneticPr fontId="2"/>
  </si>
  <si>
    <t>対象期間日数
（月毎）</t>
    <rPh sb="0" eb="2">
      <t>タイショウ</t>
    </rPh>
    <rPh sb="2" eb="4">
      <t>キカン</t>
    </rPh>
    <rPh sb="4" eb="6">
      <t>ニッスウ</t>
    </rPh>
    <rPh sb="8" eb="9">
      <t>ツキ</t>
    </rPh>
    <rPh sb="9" eb="10">
      <t>ゴト</t>
    </rPh>
    <phoneticPr fontId="2"/>
  </si>
  <si>
    <t>↑最終月のみ記載</t>
    <rPh sb="1" eb="4">
      <t>サイシュウツキ</t>
    </rPh>
    <rPh sb="6" eb="8">
      <t>キサイ</t>
    </rPh>
    <phoneticPr fontId="2"/>
  </si>
  <si>
    <t>凡例：月単位の週休２日（４週８休以上）を達成（○）、未達成（×）</t>
    <rPh sb="0" eb="2">
      <t>ハンレイ</t>
    </rPh>
    <rPh sb="3" eb="6">
      <t>ツキタンイ</t>
    </rPh>
    <rPh sb="7" eb="9">
      <t>シュウキュウ</t>
    </rPh>
    <rPh sb="10" eb="11">
      <t>ニチ</t>
    </rPh>
    <rPh sb="13" eb="14">
      <t>シュウ</t>
    </rPh>
    <rPh sb="15" eb="16">
      <t>キュウ</t>
    </rPh>
    <rPh sb="16" eb="18">
      <t>イジョウ</t>
    </rPh>
    <rPh sb="20" eb="22">
      <t>タッセイ</t>
    </rPh>
    <rPh sb="26" eb="29">
      <t>ミタッセイ</t>
    </rPh>
    <phoneticPr fontId="2"/>
  </si>
  <si>
    <t>現場閉所日の合計日数</t>
    <rPh sb="0" eb="2">
      <t>ゲンバ</t>
    </rPh>
    <rPh sb="2" eb="4">
      <t>ヘイショ</t>
    </rPh>
    <rPh sb="4" eb="5">
      <t>ビ</t>
    </rPh>
    <rPh sb="6" eb="10">
      <t>ゴウケイニッスウ</t>
    </rPh>
    <phoneticPr fontId="2"/>
  </si>
  <si>
    <t>年　月　日</t>
    <rPh sb="0" eb="1">
      <t>ネン</t>
    </rPh>
    <rPh sb="2" eb="3">
      <t>ガツ</t>
    </rPh>
    <rPh sb="4" eb="5">
      <t>ニチ</t>
    </rPh>
    <phoneticPr fontId="2"/>
  </si>
  <si>
    <t>※曜日は、実際の暦に合わせて記入する。対象外期間がある場合は、セルを黒塗りする。</t>
    <rPh sb="1" eb="3">
      <t>ヨウビ</t>
    </rPh>
    <rPh sb="5" eb="7">
      <t>ジッサイ</t>
    </rPh>
    <rPh sb="8" eb="9">
      <t>コヨミ</t>
    </rPh>
    <rPh sb="10" eb="11">
      <t>ア</t>
    </rPh>
    <rPh sb="14" eb="16">
      <t>キニュウ</t>
    </rPh>
    <rPh sb="19" eb="22">
      <t>タイショウガイ</t>
    </rPh>
    <rPh sb="22" eb="24">
      <t>キカン</t>
    </rPh>
    <rPh sb="27" eb="29">
      <t>バアイ</t>
    </rPh>
    <rPh sb="34" eb="36">
      <t>クロヌ</t>
    </rPh>
    <phoneticPr fontId="2"/>
  </si>
  <si>
    <t>対象月（当月）における日数を記入する。
（対象期間内の日数をカウント）</t>
    <rPh sb="0" eb="2">
      <t>タイショウ</t>
    </rPh>
    <rPh sb="2" eb="3">
      <t>ツキ</t>
    </rPh>
    <rPh sb="4" eb="6">
      <t>トウゲツ</t>
    </rPh>
    <rPh sb="11" eb="13">
      <t>ニッスウ</t>
    </rPh>
    <rPh sb="14" eb="16">
      <t>キニュウ</t>
    </rPh>
    <rPh sb="21" eb="25">
      <t>タイショウキカン</t>
    </rPh>
    <rPh sb="25" eb="26">
      <t>ナイ</t>
    </rPh>
    <rPh sb="27" eb="29">
      <t>ニッスウ</t>
    </rPh>
    <phoneticPr fontId="2"/>
  </si>
  <si>
    <t>一般監督員</t>
    <rPh sb="0" eb="2">
      <t>イッパン</t>
    </rPh>
    <rPh sb="2" eb="5">
      <t>カントクイン</t>
    </rPh>
    <phoneticPr fontId="2"/>
  </si>
  <si>
    <t>※対象月まで記入する。</t>
    <rPh sb="1" eb="4">
      <t>タイショウツキ</t>
    </rPh>
    <rPh sb="6" eb="8">
      <t>キニュウ</t>
    </rPh>
    <phoneticPr fontId="2"/>
  </si>
  <si>
    <t>※ 対象月まで、月毎の日数を記入する。</t>
    <rPh sb="2" eb="4">
      <t>タイショウ</t>
    </rPh>
    <rPh sb="4" eb="5">
      <t>ツキ</t>
    </rPh>
    <rPh sb="8" eb="10">
      <t>ツキゴト</t>
    </rPh>
    <rPh sb="11" eb="13">
      <t>ニッスウ</t>
    </rPh>
    <rPh sb="14" eb="16">
      <t>キニュウ</t>
    </rPh>
    <phoneticPr fontId="2"/>
  </si>
  <si>
    <t>現場技術員</t>
    <rPh sb="0" eb="2">
      <t>ゲンバ</t>
    </rPh>
    <rPh sb="2" eb="4">
      <t>ギジュツ</t>
    </rPh>
    <rPh sb="4" eb="5">
      <t>イン</t>
    </rPh>
    <phoneticPr fontId="2"/>
  </si>
  <si>
    <t>完全週休２日
達成状況</t>
    <rPh sb="0" eb="2">
      <t>カンゼン</t>
    </rPh>
    <rPh sb="2" eb="4">
      <t>シュウキュウ</t>
    </rPh>
    <rPh sb="5" eb="6">
      <t>ニチ</t>
    </rPh>
    <rPh sb="7" eb="9">
      <t>タッセイ</t>
    </rPh>
    <rPh sb="9" eb="11">
      <t>ジョウキョウ</t>
    </rPh>
    <phoneticPr fontId="2"/>
  </si>
  <si>
    <t>凡例：完全週休２日（土日）を達成（○）、未達成（×）</t>
    <rPh sb="0" eb="2">
      <t>ハンレイ</t>
    </rPh>
    <rPh sb="3" eb="5">
      <t>カンゼン</t>
    </rPh>
    <rPh sb="5" eb="7">
      <t>シュウキュウ</t>
    </rPh>
    <rPh sb="8" eb="9">
      <t>ニチ</t>
    </rPh>
    <rPh sb="10" eb="12">
      <t>ドニチ</t>
    </rPh>
    <rPh sb="14" eb="16">
      <t>タッセイ</t>
    </rPh>
    <rPh sb="20" eb="23">
      <t>ミタッセイ</t>
    </rPh>
    <phoneticPr fontId="2"/>
  </si>
  <si>
    <t>最終月のみ記載</t>
    <rPh sb="0" eb="3">
      <t>サイシュウツキ</t>
    </rPh>
    <rPh sb="5" eb="7">
      <t>キサイ</t>
    </rPh>
    <phoneticPr fontId="2"/>
  </si>
  <si>
    <t>総対象期間日数</t>
    <rPh sb="0" eb="1">
      <t>ソウ</t>
    </rPh>
    <rPh sb="1" eb="7">
      <t>タイショウキカンニッスウ</t>
    </rPh>
    <phoneticPr fontId="2"/>
  </si>
  <si>
    <t>現場閉所日数</t>
    <rPh sb="0" eb="6">
      <t>ゲンバヘイショニッスウ</t>
    </rPh>
    <phoneticPr fontId="2"/>
  </si>
  <si>
    <t>現場閉所率(％)</t>
    <rPh sb="0" eb="2">
      <t>ゲンバ</t>
    </rPh>
    <rPh sb="2" eb="4">
      <t>ヘイショ</t>
    </rPh>
    <rPh sb="4" eb="5">
      <t>リツ</t>
    </rPh>
    <phoneticPr fontId="2"/>
  </si>
  <si>
    <t>通期の週休２日
達成状況</t>
    <rPh sb="0" eb="2">
      <t>ツウキ</t>
    </rPh>
    <rPh sb="3" eb="5">
      <t>シュウキュウ</t>
    </rPh>
    <rPh sb="6" eb="7">
      <t>ニチ</t>
    </rPh>
    <rPh sb="8" eb="10">
      <t>タッセイ</t>
    </rPh>
    <rPh sb="10" eb="12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</si>
</sst>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8"/>
      <color rgb="FF0070C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/>
      <bottom/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textRotation="255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255"/>
    </xf>
    <xf numFmtId="0" fontId="5" fillId="2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3" xfId="0" applyFont="1" applyBorder="1">
      <alignment vertical="center"/>
    </xf>
    <xf numFmtId="0" fontId="5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6" borderId="1" xfId="0" applyFont="1" applyFill="1" applyBorder="1">
      <alignment vertical="center"/>
    </xf>
    <xf numFmtId="0" fontId="11" fillId="0" borderId="2" xfId="0" applyFont="1" applyBorder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1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top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Border="1" applyAlignment="1">
      <alignment vertical="top"/>
    </xf>
    <xf numFmtId="0" fontId="19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top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0" fontId="16" fillId="7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11</xdr:row>
      <xdr:rowOff>76200</xdr:rowOff>
    </xdr:from>
    <xdr:to>
      <xdr:col>9</xdr:col>
      <xdr:colOff>209550</xdr:colOff>
      <xdr:row>12</xdr:row>
      <xdr:rowOff>209550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F948D64F-D517-4BCA-BD92-EC5CFD263669}"/>
            </a:ext>
          </a:extLst>
        </xdr:cNvPr>
        <xdr:cNvSpPr/>
      </xdr:nvSpPr>
      <xdr:spPr>
        <a:xfrm>
          <a:off x="2771775" y="2705100"/>
          <a:ext cx="171450" cy="4191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11</xdr:row>
      <xdr:rowOff>76200</xdr:rowOff>
    </xdr:from>
    <xdr:to>
      <xdr:col>9</xdr:col>
      <xdr:colOff>209550</xdr:colOff>
      <xdr:row>12</xdr:row>
      <xdr:rowOff>209550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7F895C26-6A72-4D12-B41C-A60DE2929D72}"/>
            </a:ext>
          </a:extLst>
        </xdr:cNvPr>
        <xdr:cNvSpPr/>
      </xdr:nvSpPr>
      <xdr:spPr>
        <a:xfrm>
          <a:off x="2695575" y="2657475"/>
          <a:ext cx="171450" cy="40957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B8BF4-A4A5-4206-974E-DA9271F5BFE6}">
  <dimension ref="A1:AH30"/>
  <sheetViews>
    <sheetView view="pageBreakPreview" zoomScale="115" zoomScaleNormal="50" zoomScaleSheetLayoutView="115" workbookViewId="0">
      <selection activeCell="T16" sqref="T16"/>
    </sheetView>
  </sheetViews>
  <sheetFormatPr defaultColWidth="9" defaultRowHeight="13"/>
  <cols>
    <col min="1" max="1" width="5.9140625" style="1" customWidth="1"/>
    <col min="2" max="32" width="3.58203125" style="1" customWidth="1"/>
    <col min="33" max="36" width="2.58203125" style="1" customWidth="1"/>
    <col min="37" max="16384" width="9" style="1"/>
  </cols>
  <sheetData>
    <row r="1" spans="1:32">
      <c r="A1" s="1" t="s">
        <v>20</v>
      </c>
      <c r="AF1" s="7" t="s">
        <v>19</v>
      </c>
    </row>
    <row r="2" spans="1:32" ht="20.149999999999999" customHeight="1">
      <c r="A2" s="6" t="s">
        <v>18</v>
      </c>
      <c r="B2" s="6"/>
      <c r="F2" s="19" t="s">
        <v>25</v>
      </c>
      <c r="G2" s="20">
        <f>U4</f>
        <v>0</v>
      </c>
      <c r="H2" s="6" t="s">
        <v>24</v>
      </c>
      <c r="I2" s="6" t="s">
        <v>26</v>
      </c>
      <c r="S2" s="5"/>
    </row>
    <row r="3" spans="1:32" ht="20.149999999999999" customHeight="1">
      <c r="A3" s="52" t="s">
        <v>22</v>
      </c>
      <c r="B3" s="52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55" t="s">
        <v>27</v>
      </c>
      <c r="Q3" s="55"/>
      <c r="R3" s="65" t="s">
        <v>46</v>
      </c>
      <c r="S3" s="66"/>
      <c r="T3" s="66"/>
      <c r="U3" s="66"/>
      <c r="V3" s="66"/>
      <c r="W3" s="24" t="s">
        <v>28</v>
      </c>
      <c r="AA3" s="41"/>
    </row>
    <row r="4" spans="1:32" ht="20.149999999999999" customHeight="1">
      <c r="A4" s="52" t="s">
        <v>23</v>
      </c>
      <c r="B4" s="52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7" t="s">
        <v>29</v>
      </c>
      <c r="Q4" s="67"/>
      <c r="R4" s="70"/>
      <c r="S4" s="68"/>
      <c r="T4" s="27" t="s">
        <v>35</v>
      </c>
      <c r="U4" s="68"/>
      <c r="V4" s="68"/>
      <c r="W4" s="12" t="s">
        <v>24</v>
      </c>
      <c r="AA4" s="42"/>
    </row>
    <row r="5" spans="1:32" ht="20.149999999999999" customHeight="1">
      <c r="B5" s="6"/>
      <c r="S5" s="5"/>
      <c r="AF5" s="18" t="s">
        <v>30</v>
      </c>
    </row>
    <row r="6" spans="1:32" ht="14.25" customHeight="1">
      <c r="A6" s="17" t="s">
        <v>17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33">
        <v>6</v>
      </c>
      <c r="H6" s="33">
        <v>7</v>
      </c>
      <c r="I6" s="8">
        <v>8</v>
      </c>
      <c r="J6" s="8">
        <v>9</v>
      </c>
      <c r="K6" s="8">
        <v>10</v>
      </c>
      <c r="L6" s="8">
        <v>11</v>
      </c>
      <c r="M6" s="8">
        <v>12</v>
      </c>
      <c r="N6" s="33">
        <v>13</v>
      </c>
      <c r="O6" s="33">
        <v>14</v>
      </c>
      <c r="P6" s="8">
        <v>15</v>
      </c>
      <c r="Q6" s="8">
        <v>16</v>
      </c>
      <c r="R6" s="8">
        <v>17</v>
      </c>
      <c r="S6" s="8">
        <v>18</v>
      </c>
      <c r="T6" s="8">
        <v>19</v>
      </c>
      <c r="U6" s="33">
        <v>20</v>
      </c>
      <c r="V6" s="33">
        <v>21</v>
      </c>
      <c r="W6" s="8">
        <v>22</v>
      </c>
      <c r="X6" s="8">
        <v>23</v>
      </c>
      <c r="Y6" s="8">
        <v>24</v>
      </c>
      <c r="Z6" s="8">
        <v>25</v>
      </c>
      <c r="AA6" s="8">
        <v>26</v>
      </c>
      <c r="AB6" s="33">
        <v>27</v>
      </c>
      <c r="AC6" s="33">
        <v>28</v>
      </c>
      <c r="AD6" s="8">
        <v>29</v>
      </c>
      <c r="AE6" s="8">
        <v>30</v>
      </c>
      <c r="AF6" s="8">
        <v>31</v>
      </c>
    </row>
    <row r="7" spans="1:32" ht="9.75" customHeight="1">
      <c r="A7" s="53" t="s">
        <v>21</v>
      </c>
      <c r="B7" s="49" t="s">
        <v>16</v>
      </c>
      <c r="C7" s="49" t="s">
        <v>15</v>
      </c>
      <c r="D7" s="49" t="s">
        <v>14</v>
      </c>
      <c r="E7" s="49" t="s">
        <v>8</v>
      </c>
      <c r="F7" s="49" t="s">
        <v>7</v>
      </c>
      <c r="G7" s="51" t="s">
        <v>13</v>
      </c>
      <c r="H7" s="51" t="s">
        <v>12</v>
      </c>
      <c r="I7" s="49" t="s">
        <v>11</v>
      </c>
      <c r="J7" s="49" t="s">
        <v>10</v>
      </c>
      <c r="K7" s="49" t="s">
        <v>9</v>
      </c>
      <c r="L7" s="49" t="s">
        <v>8</v>
      </c>
      <c r="M7" s="49" t="s">
        <v>7</v>
      </c>
      <c r="N7" s="51" t="s">
        <v>6</v>
      </c>
      <c r="O7" s="51" t="s">
        <v>5</v>
      </c>
      <c r="P7" s="49" t="s">
        <v>11</v>
      </c>
      <c r="Q7" s="49" t="s">
        <v>10</v>
      </c>
      <c r="R7" s="49" t="s">
        <v>9</v>
      </c>
      <c r="S7" s="49" t="s">
        <v>8</v>
      </c>
      <c r="T7" s="49" t="s">
        <v>7</v>
      </c>
      <c r="U7" s="51" t="s">
        <v>6</v>
      </c>
      <c r="V7" s="51" t="s">
        <v>5</v>
      </c>
      <c r="W7" s="49" t="s">
        <v>11</v>
      </c>
      <c r="X7" s="49" t="s">
        <v>10</v>
      </c>
      <c r="Y7" s="49" t="s">
        <v>9</v>
      </c>
      <c r="Z7" s="49" t="s">
        <v>8</v>
      </c>
      <c r="AA7" s="49" t="s">
        <v>7</v>
      </c>
      <c r="AB7" s="51" t="s">
        <v>6</v>
      </c>
      <c r="AC7" s="51" t="s">
        <v>5</v>
      </c>
      <c r="AD7" s="49" t="s">
        <v>11</v>
      </c>
      <c r="AE7" s="49" t="s">
        <v>10</v>
      </c>
      <c r="AF7" s="49" t="s">
        <v>9</v>
      </c>
    </row>
    <row r="8" spans="1:32" ht="11.25" customHeight="1">
      <c r="A8" s="54"/>
      <c r="B8" s="49"/>
      <c r="C8" s="49"/>
      <c r="D8" s="49"/>
      <c r="E8" s="49"/>
      <c r="F8" s="49"/>
      <c r="G8" s="51"/>
      <c r="H8" s="51"/>
      <c r="I8" s="49"/>
      <c r="J8" s="49"/>
      <c r="K8" s="49"/>
      <c r="L8" s="49"/>
      <c r="M8" s="49"/>
      <c r="N8" s="51"/>
      <c r="O8" s="51"/>
      <c r="P8" s="49"/>
      <c r="Q8" s="49"/>
      <c r="R8" s="49"/>
      <c r="S8" s="49"/>
      <c r="T8" s="49"/>
      <c r="U8" s="51"/>
      <c r="V8" s="51"/>
      <c r="W8" s="49"/>
      <c r="X8" s="49"/>
      <c r="Y8" s="49"/>
      <c r="Z8" s="49"/>
      <c r="AA8" s="49"/>
      <c r="AB8" s="51"/>
      <c r="AC8" s="51"/>
      <c r="AD8" s="49"/>
      <c r="AE8" s="49"/>
      <c r="AF8" s="49"/>
    </row>
    <row r="9" spans="1:32" ht="19.75" customHeight="1">
      <c r="A9" s="17" t="s">
        <v>4</v>
      </c>
      <c r="B9" s="16"/>
      <c r="C9" s="16"/>
      <c r="D9" s="16"/>
      <c r="E9" s="16"/>
      <c r="F9" s="16"/>
      <c r="G9" s="34"/>
      <c r="H9" s="34"/>
      <c r="I9" s="16"/>
      <c r="J9" s="16"/>
      <c r="K9" s="16"/>
      <c r="L9" s="16"/>
      <c r="M9" s="16"/>
      <c r="N9" s="34"/>
      <c r="O9" s="34"/>
      <c r="P9" s="16"/>
      <c r="Q9" s="16"/>
      <c r="R9" s="16"/>
      <c r="S9" s="16"/>
      <c r="T9" s="16"/>
      <c r="U9" s="34"/>
      <c r="V9" s="34"/>
      <c r="W9" s="16"/>
      <c r="X9" s="16"/>
      <c r="Y9" s="16"/>
      <c r="Z9" s="16"/>
      <c r="AA9" s="16"/>
      <c r="AB9" s="34"/>
      <c r="AC9" s="34"/>
      <c r="AD9" s="16"/>
      <c r="AE9" s="16"/>
      <c r="AF9" s="16"/>
    </row>
    <row r="10" spans="1:32" ht="19.75" customHeight="1">
      <c r="A10" s="10" t="s">
        <v>3</v>
      </c>
      <c r="B10" s="16"/>
      <c r="C10" s="16"/>
      <c r="D10" s="16"/>
      <c r="E10" s="16"/>
      <c r="F10" s="16"/>
      <c r="G10" s="34"/>
      <c r="H10" s="34"/>
      <c r="I10" s="16"/>
      <c r="J10" s="16"/>
      <c r="K10" s="16"/>
      <c r="L10" s="16"/>
      <c r="M10" s="16"/>
      <c r="N10" s="34"/>
      <c r="O10" s="34"/>
      <c r="P10" s="16"/>
      <c r="Q10" s="16"/>
      <c r="R10" s="16"/>
      <c r="S10" s="16"/>
      <c r="T10" s="16"/>
      <c r="U10" s="34"/>
      <c r="V10" s="34"/>
      <c r="W10" s="16"/>
      <c r="X10" s="16"/>
      <c r="Y10" s="16"/>
      <c r="Z10" s="16"/>
      <c r="AA10" s="16"/>
      <c r="AB10" s="34"/>
      <c r="AC10" s="34"/>
      <c r="AD10" s="16"/>
      <c r="AE10" s="16"/>
      <c r="AF10" s="16"/>
    </row>
    <row r="11" spans="1:32" ht="21.75" customHeight="1">
      <c r="A11" s="40" t="s">
        <v>47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9.75" customHeight="1">
      <c r="A12" s="55" t="s">
        <v>31</v>
      </c>
      <c r="B12" s="55"/>
      <c r="C12" s="55"/>
      <c r="D12" s="55"/>
      <c r="E12" s="55"/>
      <c r="F12" s="55"/>
      <c r="G12" s="56"/>
      <c r="H12" s="57"/>
      <c r="I12" s="21" t="s">
        <v>12</v>
      </c>
      <c r="J12" s="9"/>
      <c r="K12" s="58" t="s">
        <v>48</v>
      </c>
      <c r="L12" s="58"/>
      <c r="M12" s="58"/>
      <c r="N12" s="58"/>
      <c r="O12" s="58"/>
      <c r="P12" s="58"/>
      <c r="Q12" s="58"/>
      <c r="R12" s="58"/>
      <c r="S12" s="58"/>
      <c r="T12" s="58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2" ht="19.75" customHeight="1">
      <c r="A13" s="55" t="s">
        <v>32</v>
      </c>
      <c r="B13" s="55"/>
      <c r="C13" s="55"/>
      <c r="D13" s="55"/>
      <c r="E13" s="55"/>
      <c r="F13" s="55"/>
      <c r="G13" s="56">
        <f>COUNTIF(B9:AF9,"○")</f>
        <v>0</v>
      </c>
      <c r="H13" s="57"/>
      <c r="I13" s="21" t="s">
        <v>12</v>
      </c>
      <c r="J13" s="9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2" ht="11.2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ht="13.5" customHeight="1">
      <c r="A15" s="63" t="s">
        <v>33</v>
      </c>
      <c r="B15" s="63"/>
      <c r="C15" s="63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2" ht="26.25" customHeight="1">
      <c r="A16" s="64" t="s">
        <v>53</v>
      </c>
      <c r="B16" s="64"/>
      <c r="C16" s="6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</row>
    <row r="17" spans="1:34" ht="22.5" customHeight="1">
      <c r="A17" s="43" t="s">
        <v>54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5"/>
      <c r="AF17" s="45" t="s">
        <v>39</v>
      </c>
    </row>
    <row r="18" spans="1:34" ht="6" customHeight="1"/>
    <row r="19" spans="1:34" ht="13.5" customHeight="1">
      <c r="A19" s="62" t="s">
        <v>33</v>
      </c>
      <c r="B19" s="62"/>
      <c r="C19" s="6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</row>
    <row r="20" spans="1:34" ht="26.25" customHeight="1">
      <c r="A20" s="59" t="s">
        <v>34</v>
      </c>
      <c r="B20" s="60"/>
      <c r="C20" s="61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</row>
    <row r="21" spans="1:34" ht="22.5" customHeight="1">
      <c r="A21" s="35" t="s">
        <v>44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F21" s="37" t="s">
        <v>39</v>
      </c>
    </row>
    <row r="22" spans="1:34" ht="6" customHeight="1"/>
    <row r="23" spans="1:34" ht="13.5" customHeight="1">
      <c r="A23" s="62" t="s">
        <v>33</v>
      </c>
      <c r="B23" s="62"/>
      <c r="C23" s="62"/>
      <c r="D23" s="1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74" t="s">
        <v>37</v>
      </c>
      <c r="AF23" s="74"/>
    </row>
    <row r="24" spans="1:34" ht="21.75" customHeight="1">
      <c r="A24" s="77" t="s">
        <v>42</v>
      </c>
      <c r="B24" s="77"/>
      <c r="C24" s="77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9">
        <f>SUM(D24:AD24)</f>
        <v>0</v>
      </c>
      <c r="AF24" s="49"/>
    </row>
    <row r="25" spans="1:34" ht="21.75" customHeight="1">
      <c r="A25" s="73" t="s">
        <v>36</v>
      </c>
      <c r="B25" s="73"/>
      <c r="C25" s="73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49">
        <f>SUM(D25:AD25)</f>
        <v>0</v>
      </c>
      <c r="AF25" s="49"/>
    </row>
    <row r="26" spans="1:34" ht="21" customHeight="1">
      <c r="AF26" s="36" t="s">
        <v>38</v>
      </c>
    </row>
    <row r="27" spans="1:34" ht="18.75" customHeight="1">
      <c r="A27" s="26"/>
      <c r="B27" s="26"/>
      <c r="C27" s="3"/>
      <c r="D27" s="3"/>
      <c r="E27" s="3"/>
      <c r="F27" s="15"/>
      <c r="G27" s="15"/>
      <c r="H27" s="14"/>
      <c r="I27" s="15"/>
      <c r="J27" s="15"/>
      <c r="K27" s="14"/>
      <c r="L27" s="15"/>
      <c r="M27" s="15"/>
      <c r="N27" s="14"/>
      <c r="O27" s="15"/>
      <c r="P27" s="15"/>
      <c r="Q27" s="14"/>
      <c r="S27" s="15"/>
      <c r="T27" s="75"/>
      <c r="U27" s="75"/>
      <c r="V27" s="71" t="s">
        <v>2</v>
      </c>
      <c r="W27" s="71"/>
      <c r="X27" s="76" t="s">
        <v>49</v>
      </c>
      <c r="Y27" s="76"/>
      <c r="Z27" s="71" t="s">
        <v>52</v>
      </c>
      <c r="AA27" s="71"/>
      <c r="AC27" s="71" t="s">
        <v>1</v>
      </c>
      <c r="AD27" s="71"/>
      <c r="AE27" s="72" t="s">
        <v>0</v>
      </c>
      <c r="AF27" s="72"/>
    </row>
    <row r="28" spans="1:34" ht="18.649999999999999" customHeight="1">
      <c r="A28" s="26"/>
      <c r="B28" s="26"/>
      <c r="C28" s="3"/>
      <c r="D28" s="3"/>
      <c r="E28" s="3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S28" s="11"/>
      <c r="T28" s="50"/>
      <c r="U28" s="50"/>
      <c r="V28" s="49"/>
      <c r="W28" s="49"/>
      <c r="X28" s="49"/>
      <c r="Y28" s="49"/>
      <c r="Z28" s="49"/>
      <c r="AA28" s="49"/>
      <c r="AC28" s="49"/>
      <c r="AD28" s="49"/>
      <c r="AE28" s="49"/>
      <c r="AF28" s="49"/>
      <c r="AG28" s="30"/>
      <c r="AH28" s="30"/>
    </row>
    <row r="29" spans="1:34" ht="18.649999999999999" customHeight="1">
      <c r="A29" s="29"/>
      <c r="B29" s="29"/>
      <c r="C29" s="2"/>
      <c r="D29" s="2"/>
      <c r="E29" s="2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S29" s="11"/>
      <c r="T29" s="50"/>
      <c r="U29" s="50"/>
      <c r="V29" s="49"/>
      <c r="W29" s="49"/>
      <c r="X29" s="49"/>
      <c r="Y29" s="49"/>
      <c r="Z29" s="49"/>
      <c r="AA29" s="49"/>
      <c r="AC29" s="49"/>
      <c r="AD29" s="49"/>
      <c r="AE29" s="49"/>
      <c r="AF29" s="49"/>
      <c r="AG29" s="30"/>
      <c r="AH29" s="30"/>
    </row>
    <row r="30" spans="1:34" ht="15.75" customHeight="1">
      <c r="A30" s="29"/>
      <c r="B30" s="29"/>
      <c r="C30" s="2"/>
      <c r="D30" s="2"/>
      <c r="E30" s="2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S30" s="11"/>
      <c r="T30" s="11"/>
      <c r="U30" s="11"/>
      <c r="V30" s="11"/>
      <c r="W30" s="11"/>
      <c r="X30" s="11"/>
    </row>
  </sheetData>
  <mergeCells count="68">
    <mergeCell ref="AC27:AD27"/>
    <mergeCell ref="AE27:AF27"/>
    <mergeCell ref="A25:C25"/>
    <mergeCell ref="AE23:AF23"/>
    <mergeCell ref="AE24:AF24"/>
    <mergeCell ref="AE25:AF25"/>
    <mergeCell ref="Z27:AA27"/>
    <mergeCell ref="T27:U27"/>
    <mergeCell ref="X27:Y27"/>
    <mergeCell ref="V27:W27"/>
    <mergeCell ref="A23:C23"/>
    <mergeCell ref="A24:C24"/>
    <mergeCell ref="R3:V3"/>
    <mergeCell ref="P4:Q4"/>
    <mergeCell ref="U4:V4"/>
    <mergeCell ref="A12:F12"/>
    <mergeCell ref="G12:H12"/>
    <mergeCell ref="A4:B4"/>
    <mergeCell ref="C3:O3"/>
    <mergeCell ref="C4:O4"/>
    <mergeCell ref="R4:S4"/>
    <mergeCell ref="I7:I8"/>
    <mergeCell ref="J7:J8"/>
    <mergeCell ref="K7:K8"/>
    <mergeCell ref="E7:E8"/>
    <mergeCell ref="F7:F8"/>
    <mergeCell ref="P3:Q3"/>
    <mergeCell ref="R7:R8"/>
    <mergeCell ref="A13:F13"/>
    <mergeCell ref="G13:H13"/>
    <mergeCell ref="K12:T13"/>
    <mergeCell ref="A20:C20"/>
    <mergeCell ref="A19:C19"/>
    <mergeCell ref="A15:C15"/>
    <mergeCell ref="A16:C16"/>
    <mergeCell ref="M7:M8"/>
    <mergeCell ref="N7:N8"/>
    <mergeCell ref="O7:O8"/>
    <mergeCell ref="P7:P8"/>
    <mergeCell ref="Q7:Q8"/>
    <mergeCell ref="L7:L8"/>
    <mergeCell ref="A3:B3"/>
    <mergeCell ref="A7:A8"/>
    <mergeCell ref="B7:B8"/>
    <mergeCell ref="C7:C8"/>
    <mergeCell ref="D7:D8"/>
    <mergeCell ref="G7:G8"/>
    <mergeCell ref="H7:H8"/>
    <mergeCell ref="AF7:AF8"/>
    <mergeCell ref="S7:S8"/>
    <mergeCell ref="T7:T8"/>
    <mergeCell ref="U7:U8"/>
    <mergeCell ref="V7:V8"/>
    <mergeCell ref="X7:X8"/>
    <mergeCell ref="Y7:Y8"/>
    <mergeCell ref="AD7:AD8"/>
    <mergeCell ref="AE7:AE8"/>
    <mergeCell ref="AC7:AC8"/>
    <mergeCell ref="W7:W8"/>
    <mergeCell ref="Z7:Z8"/>
    <mergeCell ref="AA7:AA8"/>
    <mergeCell ref="AB7:AB8"/>
    <mergeCell ref="AC28:AD29"/>
    <mergeCell ref="AE28:AF29"/>
    <mergeCell ref="T28:U29"/>
    <mergeCell ref="V28:W29"/>
    <mergeCell ref="X28:Y29"/>
    <mergeCell ref="Z28:AA29"/>
  </mergeCells>
  <phoneticPr fontId="2"/>
  <printOptions horizontalCentered="1" verticalCentered="1"/>
  <pageMargins left="0.70866141732283472" right="0.70866141732283472" top="0.74803149606299213" bottom="0.15748031496062992" header="0" footer="0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352AA-C996-4AB0-83EE-E3BC0A580A8C}">
  <dimension ref="A1:AH30"/>
  <sheetViews>
    <sheetView tabSelected="1" view="pageBreakPreview" topLeftCell="A19" zoomScale="115" zoomScaleNormal="50" zoomScaleSheetLayoutView="115" workbookViewId="0">
      <selection activeCell="W32" sqref="W32"/>
    </sheetView>
  </sheetViews>
  <sheetFormatPr defaultColWidth="9" defaultRowHeight="13"/>
  <cols>
    <col min="1" max="1" width="5.9140625" style="1" customWidth="1"/>
    <col min="2" max="32" width="3.58203125" style="1" customWidth="1"/>
    <col min="33" max="36" width="2.58203125" style="1" customWidth="1"/>
    <col min="37" max="16384" width="9" style="1"/>
  </cols>
  <sheetData>
    <row r="1" spans="1:32">
      <c r="A1" s="1" t="s">
        <v>20</v>
      </c>
      <c r="AF1" s="7" t="s">
        <v>40</v>
      </c>
    </row>
    <row r="2" spans="1:32" ht="20.149999999999999" customHeight="1">
      <c r="A2" s="6" t="s">
        <v>41</v>
      </c>
      <c r="B2" s="6"/>
      <c r="F2" s="19" t="s">
        <v>25</v>
      </c>
      <c r="G2" s="20">
        <f>U4</f>
        <v>0</v>
      </c>
      <c r="H2" s="6" t="s">
        <v>24</v>
      </c>
      <c r="I2" s="6" t="s">
        <v>26</v>
      </c>
      <c r="S2" s="5"/>
    </row>
    <row r="3" spans="1:32" ht="20.149999999999999" customHeight="1">
      <c r="A3" s="52" t="s">
        <v>22</v>
      </c>
      <c r="B3" s="52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55" t="s">
        <v>27</v>
      </c>
      <c r="Q3" s="55"/>
      <c r="R3" s="78" t="s">
        <v>46</v>
      </c>
      <c r="S3" s="79"/>
      <c r="T3" s="79"/>
      <c r="U3" s="79"/>
      <c r="V3" s="79"/>
      <c r="W3" s="27" t="s">
        <v>28</v>
      </c>
      <c r="X3" s="78" t="s">
        <v>46</v>
      </c>
      <c r="Y3" s="79"/>
      <c r="Z3" s="79"/>
      <c r="AA3" s="79"/>
      <c r="AB3" s="80"/>
      <c r="AD3" s="41"/>
    </row>
    <row r="4" spans="1:32" ht="20.149999999999999" customHeight="1">
      <c r="A4" s="52" t="s">
        <v>23</v>
      </c>
      <c r="B4" s="52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67" t="s">
        <v>29</v>
      </c>
      <c r="Q4" s="67"/>
      <c r="R4" s="91"/>
      <c r="S4" s="92"/>
      <c r="T4" s="32" t="s">
        <v>35</v>
      </c>
      <c r="U4" s="92"/>
      <c r="V4" s="92"/>
      <c r="W4" s="31" t="s">
        <v>24</v>
      </c>
      <c r="X4" s="83" t="s">
        <v>43</v>
      </c>
      <c r="Y4" s="84"/>
      <c r="Z4" s="84"/>
      <c r="AA4" s="84"/>
      <c r="AB4" s="84"/>
      <c r="AD4" s="42"/>
    </row>
    <row r="5" spans="1:32" ht="20.149999999999999" customHeight="1">
      <c r="B5" s="6"/>
      <c r="S5" s="5"/>
      <c r="AF5" s="18" t="s">
        <v>30</v>
      </c>
    </row>
    <row r="6" spans="1:32" ht="14.25" customHeight="1">
      <c r="A6" s="22" t="s">
        <v>17</v>
      </c>
      <c r="B6" s="8">
        <v>1</v>
      </c>
      <c r="C6" s="8">
        <v>2</v>
      </c>
      <c r="D6" s="8">
        <v>3</v>
      </c>
      <c r="E6" s="8">
        <v>4</v>
      </c>
      <c r="F6" s="8">
        <v>5</v>
      </c>
      <c r="G6" s="33">
        <v>6</v>
      </c>
      <c r="H6" s="33">
        <v>7</v>
      </c>
      <c r="I6" s="8">
        <v>8</v>
      </c>
      <c r="J6" s="8">
        <v>9</v>
      </c>
      <c r="K6" s="8">
        <v>10</v>
      </c>
      <c r="L6" s="8">
        <v>11</v>
      </c>
      <c r="M6" s="8">
        <v>12</v>
      </c>
      <c r="N6" s="33">
        <v>13</v>
      </c>
      <c r="O6" s="33">
        <v>14</v>
      </c>
      <c r="P6" s="8">
        <v>15</v>
      </c>
      <c r="Q6" s="8">
        <v>16</v>
      </c>
      <c r="R6" s="8">
        <v>17</v>
      </c>
      <c r="S6" s="8">
        <v>18</v>
      </c>
      <c r="T6" s="8">
        <v>19</v>
      </c>
      <c r="U6" s="33">
        <v>20</v>
      </c>
      <c r="V6" s="33">
        <v>21</v>
      </c>
      <c r="W6" s="8">
        <v>22</v>
      </c>
      <c r="X6" s="8">
        <v>23</v>
      </c>
      <c r="Y6" s="8">
        <v>24</v>
      </c>
      <c r="Z6" s="8">
        <v>25</v>
      </c>
      <c r="AA6" s="8">
        <v>26</v>
      </c>
      <c r="AB6" s="33">
        <v>27</v>
      </c>
      <c r="AC6" s="33">
        <v>28</v>
      </c>
      <c r="AD6" s="8">
        <v>29</v>
      </c>
      <c r="AE6" s="8">
        <v>30</v>
      </c>
      <c r="AF6" s="8">
        <v>31</v>
      </c>
    </row>
    <row r="7" spans="1:32" ht="9.75" customHeight="1">
      <c r="A7" s="53" t="s">
        <v>21</v>
      </c>
      <c r="B7" s="49" t="s">
        <v>16</v>
      </c>
      <c r="C7" s="49" t="s">
        <v>15</v>
      </c>
      <c r="D7" s="49" t="s">
        <v>14</v>
      </c>
      <c r="E7" s="49" t="s">
        <v>8</v>
      </c>
      <c r="F7" s="49" t="s">
        <v>7</v>
      </c>
      <c r="G7" s="51" t="s">
        <v>13</v>
      </c>
      <c r="H7" s="51" t="s">
        <v>12</v>
      </c>
      <c r="I7" s="49" t="s">
        <v>11</v>
      </c>
      <c r="J7" s="49" t="s">
        <v>10</v>
      </c>
      <c r="K7" s="49" t="s">
        <v>9</v>
      </c>
      <c r="L7" s="49" t="s">
        <v>8</v>
      </c>
      <c r="M7" s="49" t="s">
        <v>7</v>
      </c>
      <c r="N7" s="51" t="s">
        <v>6</v>
      </c>
      <c r="O7" s="51" t="s">
        <v>5</v>
      </c>
      <c r="P7" s="49" t="s">
        <v>11</v>
      </c>
      <c r="Q7" s="49" t="s">
        <v>10</v>
      </c>
      <c r="R7" s="49" t="s">
        <v>9</v>
      </c>
      <c r="S7" s="49" t="s">
        <v>8</v>
      </c>
      <c r="T7" s="49" t="s">
        <v>7</v>
      </c>
      <c r="U7" s="51" t="s">
        <v>6</v>
      </c>
      <c r="V7" s="51" t="s">
        <v>5</v>
      </c>
      <c r="W7" s="49" t="s">
        <v>11</v>
      </c>
      <c r="X7" s="49" t="s">
        <v>10</v>
      </c>
      <c r="Y7" s="49" t="s">
        <v>9</v>
      </c>
      <c r="Z7" s="49" t="s">
        <v>8</v>
      </c>
      <c r="AA7" s="49" t="s">
        <v>7</v>
      </c>
      <c r="AB7" s="51" t="s">
        <v>6</v>
      </c>
      <c r="AC7" s="51" t="s">
        <v>5</v>
      </c>
      <c r="AD7" s="49" t="s">
        <v>11</v>
      </c>
      <c r="AE7" s="49" t="s">
        <v>10</v>
      </c>
      <c r="AF7" s="49" t="s">
        <v>9</v>
      </c>
    </row>
    <row r="8" spans="1:32" ht="11.25" customHeight="1">
      <c r="A8" s="54"/>
      <c r="B8" s="49"/>
      <c r="C8" s="49"/>
      <c r="D8" s="49"/>
      <c r="E8" s="49"/>
      <c r="F8" s="49"/>
      <c r="G8" s="51"/>
      <c r="H8" s="51"/>
      <c r="I8" s="49"/>
      <c r="J8" s="49"/>
      <c r="K8" s="49"/>
      <c r="L8" s="49"/>
      <c r="M8" s="49"/>
      <c r="N8" s="51"/>
      <c r="O8" s="51"/>
      <c r="P8" s="49"/>
      <c r="Q8" s="49"/>
      <c r="R8" s="49"/>
      <c r="S8" s="49"/>
      <c r="T8" s="49"/>
      <c r="U8" s="51"/>
      <c r="V8" s="51"/>
      <c r="W8" s="49"/>
      <c r="X8" s="49"/>
      <c r="Y8" s="49"/>
      <c r="Z8" s="49"/>
      <c r="AA8" s="49"/>
      <c r="AB8" s="51"/>
      <c r="AC8" s="51"/>
      <c r="AD8" s="49"/>
      <c r="AE8" s="49"/>
      <c r="AF8" s="49"/>
    </row>
    <row r="9" spans="1:32" ht="19.75" customHeight="1">
      <c r="A9" s="22" t="s">
        <v>4</v>
      </c>
      <c r="B9" s="13"/>
      <c r="C9" s="13"/>
      <c r="D9" s="13"/>
      <c r="E9" s="13"/>
      <c r="F9" s="13"/>
      <c r="G9" s="38"/>
      <c r="H9" s="38"/>
      <c r="I9" s="13"/>
      <c r="J9" s="13"/>
      <c r="K9" s="13"/>
      <c r="L9" s="13"/>
      <c r="M9" s="13"/>
      <c r="N9" s="38"/>
      <c r="O9" s="38"/>
      <c r="P9" s="13"/>
      <c r="Q9" s="13"/>
      <c r="R9" s="13"/>
      <c r="S9" s="13"/>
      <c r="T9" s="13"/>
      <c r="U9" s="38"/>
      <c r="V9" s="38"/>
      <c r="W9" s="13"/>
      <c r="X9" s="13"/>
      <c r="Y9" s="13"/>
      <c r="Z9" s="13"/>
      <c r="AA9" s="13"/>
      <c r="AB9" s="38"/>
      <c r="AC9" s="38"/>
      <c r="AD9" s="13"/>
      <c r="AE9" s="13"/>
      <c r="AF9" s="13"/>
    </row>
    <row r="10" spans="1:32" ht="19.75" customHeight="1">
      <c r="A10" s="10" t="s">
        <v>3</v>
      </c>
      <c r="B10" s="13"/>
      <c r="C10" s="13"/>
      <c r="D10" s="13"/>
      <c r="E10" s="13"/>
      <c r="F10" s="13"/>
      <c r="G10" s="38"/>
      <c r="H10" s="38"/>
      <c r="I10" s="13"/>
      <c r="J10" s="13"/>
      <c r="K10" s="13"/>
      <c r="L10" s="13"/>
      <c r="M10" s="13"/>
      <c r="N10" s="38"/>
      <c r="O10" s="38"/>
      <c r="P10" s="13"/>
      <c r="Q10" s="13"/>
      <c r="R10" s="13"/>
      <c r="S10" s="13"/>
      <c r="T10" s="13"/>
      <c r="U10" s="38"/>
      <c r="V10" s="38"/>
      <c r="W10" s="13"/>
      <c r="X10" s="13"/>
      <c r="Y10" s="13"/>
      <c r="Z10" s="13"/>
      <c r="AA10" s="13"/>
      <c r="AB10" s="38"/>
      <c r="AC10" s="38"/>
      <c r="AD10" s="13"/>
      <c r="AE10" s="13"/>
      <c r="AF10" s="13"/>
    </row>
    <row r="11" spans="1:32" ht="21.75" customHeight="1">
      <c r="A11" s="40" t="s">
        <v>47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9.75" customHeight="1">
      <c r="A12" s="55" t="s">
        <v>31</v>
      </c>
      <c r="B12" s="55"/>
      <c r="C12" s="55"/>
      <c r="D12" s="55"/>
      <c r="E12" s="55"/>
      <c r="F12" s="55"/>
      <c r="G12" s="88"/>
      <c r="H12" s="89"/>
      <c r="I12" s="21" t="s">
        <v>12</v>
      </c>
      <c r="J12" s="9"/>
      <c r="K12" s="58" t="s">
        <v>48</v>
      </c>
      <c r="L12" s="58"/>
      <c r="M12" s="58"/>
      <c r="N12" s="58"/>
      <c r="O12" s="58"/>
      <c r="P12" s="58"/>
      <c r="Q12" s="58"/>
      <c r="R12" s="58"/>
      <c r="S12" s="58"/>
      <c r="T12" s="58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2" ht="19.75" customHeight="1">
      <c r="A13" s="55" t="s">
        <v>45</v>
      </c>
      <c r="B13" s="55"/>
      <c r="C13" s="55"/>
      <c r="D13" s="55"/>
      <c r="E13" s="55"/>
      <c r="F13" s="55"/>
      <c r="G13" s="88">
        <f>COUNTIF(B10:AF10,"○")</f>
        <v>0</v>
      </c>
      <c r="H13" s="89"/>
      <c r="I13" s="21" t="s">
        <v>12</v>
      </c>
      <c r="J13" s="9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2" ht="11.2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ht="13.5" customHeight="1">
      <c r="A15" s="63" t="s">
        <v>33</v>
      </c>
      <c r="B15" s="63"/>
      <c r="C15" s="63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6" spans="1:32" ht="26.25" customHeight="1">
      <c r="A16" s="82" t="s">
        <v>53</v>
      </c>
      <c r="B16" s="82"/>
      <c r="C16" s="82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</row>
    <row r="17" spans="1:34" ht="22.5" customHeight="1">
      <c r="A17" s="43" t="s">
        <v>54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5"/>
      <c r="AF17" s="45" t="s">
        <v>50</v>
      </c>
    </row>
    <row r="18" spans="1:34" ht="5.5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spans="1:34" ht="13.5" customHeight="1">
      <c r="A19" s="62" t="s">
        <v>33</v>
      </c>
      <c r="B19" s="62"/>
      <c r="C19" s="62"/>
      <c r="D19" s="22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</row>
    <row r="20" spans="1:34" ht="26.25" customHeight="1">
      <c r="A20" s="85" t="s">
        <v>34</v>
      </c>
      <c r="B20" s="86"/>
      <c r="C20" s="87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4" ht="22.5" customHeight="1">
      <c r="A21" s="35" t="s">
        <v>44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F21" s="37" t="s">
        <v>50</v>
      </c>
    </row>
    <row r="22" spans="1:34" ht="6" customHeight="1"/>
    <row r="23" spans="1:34" ht="13.5" customHeight="1">
      <c r="A23" s="62" t="s">
        <v>33</v>
      </c>
      <c r="B23" s="62"/>
      <c r="C23" s="62"/>
      <c r="D23" s="22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74" t="s">
        <v>37</v>
      </c>
      <c r="AF23" s="74"/>
    </row>
    <row r="24" spans="1:34" ht="21.75" customHeight="1">
      <c r="A24" s="77" t="s">
        <v>42</v>
      </c>
      <c r="B24" s="77"/>
      <c r="C24" s="77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9">
        <f>SUM(D24:AD24)</f>
        <v>0</v>
      </c>
      <c r="AF24" s="49"/>
    </row>
    <row r="25" spans="1:34" ht="21.75" customHeight="1">
      <c r="A25" s="73" t="s">
        <v>36</v>
      </c>
      <c r="B25" s="73"/>
      <c r="C25" s="73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49">
        <f>SUM(D25:AD25)</f>
        <v>0</v>
      </c>
      <c r="AF25" s="49"/>
    </row>
    <row r="26" spans="1:34" ht="21" customHeight="1">
      <c r="AF26" s="36" t="s">
        <v>51</v>
      </c>
    </row>
    <row r="27" spans="1:34" ht="18.75" customHeight="1">
      <c r="B27" s="26"/>
      <c r="M27" s="15"/>
      <c r="N27" s="14"/>
      <c r="O27" s="15"/>
      <c r="P27" s="15"/>
      <c r="Q27" s="14"/>
      <c r="S27" s="15"/>
      <c r="T27" s="75"/>
      <c r="U27" s="75"/>
      <c r="V27" s="76" t="s">
        <v>2</v>
      </c>
      <c r="W27" s="76"/>
      <c r="X27" s="76" t="s">
        <v>49</v>
      </c>
      <c r="Y27" s="76"/>
      <c r="Z27" s="71" t="s">
        <v>52</v>
      </c>
      <c r="AA27" s="71"/>
      <c r="AC27" s="71" t="s">
        <v>1</v>
      </c>
      <c r="AD27" s="71"/>
      <c r="AE27" s="72" t="s">
        <v>0</v>
      </c>
      <c r="AF27" s="72"/>
    </row>
    <row r="28" spans="1:34" ht="18.649999999999999" customHeight="1">
      <c r="A28" s="93" t="s">
        <v>55</v>
      </c>
      <c r="B28" s="93"/>
      <c r="C28" s="93"/>
      <c r="D28" s="94" t="s">
        <v>56</v>
      </c>
      <c r="E28" s="94"/>
      <c r="F28" s="94"/>
      <c r="G28" s="95" t="s">
        <v>57</v>
      </c>
      <c r="H28" s="95"/>
      <c r="I28" s="95"/>
      <c r="J28" s="95" t="s">
        <v>58</v>
      </c>
      <c r="K28" s="95"/>
      <c r="L28" s="95"/>
      <c r="M28" s="11"/>
      <c r="N28" s="11"/>
      <c r="O28" s="11"/>
      <c r="P28" s="11"/>
      <c r="Q28" s="11"/>
      <c r="S28" s="11"/>
      <c r="T28" s="50"/>
      <c r="U28" s="50"/>
      <c r="V28" s="81"/>
      <c r="W28" s="81"/>
      <c r="X28" s="81"/>
      <c r="Y28" s="81"/>
      <c r="Z28" s="49"/>
      <c r="AA28" s="49"/>
      <c r="AC28" s="49"/>
      <c r="AD28" s="49"/>
      <c r="AE28" s="49"/>
      <c r="AF28" s="49"/>
      <c r="AG28" s="30"/>
      <c r="AH28" s="30"/>
    </row>
    <row r="29" spans="1:34" ht="18.649999999999999" customHeight="1">
      <c r="A29" s="96" t="s">
        <v>59</v>
      </c>
      <c r="B29" s="97"/>
      <c r="C29" s="97"/>
      <c r="D29" s="98"/>
      <c r="E29" s="98"/>
      <c r="F29" s="98"/>
      <c r="G29" s="81"/>
      <c r="H29" s="81"/>
      <c r="I29" s="81"/>
      <c r="J29" s="81" t="e">
        <f>ROUNDDOWN(G29/D29*100,1)</f>
        <v>#DIV/0!</v>
      </c>
      <c r="K29" s="81"/>
      <c r="L29" s="81"/>
      <c r="M29" s="11"/>
      <c r="N29" s="11"/>
      <c r="O29" s="11"/>
      <c r="P29" s="11"/>
      <c r="Q29" s="11"/>
      <c r="S29" s="11"/>
      <c r="T29" s="50"/>
      <c r="U29" s="50"/>
      <c r="V29" s="81"/>
      <c r="W29" s="81"/>
      <c r="X29" s="81"/>
      <c r="Y29" s="81"/>
      <c r="Z29" s="49"/>
      <c r="AA29" s="49"/>
      <c r="AC29" s="49"/>
      <c r="AD29" s="49"/>
      <c r="AE29" s="49"/>
      <c r="AF29" s="49"/>
      <c r="AG29" s="30"/>
      <c r="AH29" s="30"/>
    </row>
    <row r="30" spans="1:34" ht="15.75" customHeight="1">
      <c r="A30" s="29"/>
      <c r="B30" s="29"/>
      <c r="C30" s="2"/>
      <c r="D30" s="2"/>
      <c r="E30" s="2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S30" s="11"/>
      <c r="T30" s="11"/>
      <c r="U30" s="11"/>
      <c r="V30" s="11"/>
      <c r="W30" s="11"/>
      <c r="X30" s="11"/>
    </row>
  </sheetData>
  <mergeCells count="78">
    <mergeCell ref="F7:F8"/>
    <mergeCell ref="A3:B3"/>
    <mergeCell ref="C3:O3"/>
    <mergeCell ref="P3:Q3"/>
    <mergeCell ref="R3:V3"/>
    <mergeCell ref="A4:B4"/>
    <mergeCell ref="C4:O4"/>
    <mergeCell ref="P4:Q4"/>
    <mergeCell ref="R4:S4"/>
    <mergeCell ref="U4:V4"/>
    <mergeCell ref="A7:A8"/>
    <mergeCell ref="B7:B8"/>
    <mergeCell ref="C7:C8"/>
    <mergeCell ref="D7:D8"/>
    <mergeCell ref="E7:E8"/>
    <mergeCell ref="N7:N8"/>
    <mergeCell ref="O7:O8"/>
    <mergeCell ref="P7:P8"/>
    <mergeCell ref="S7:S8"/>
    <mergeCell ref="T7:T8"/>
    <mergeCell ref="AE23:AF23"/>
    <mergeCell ref="A24:C24"/>
    <mergeCell ref="AE24:AF24"/>
    <mergeCell ref="AE7:AE8"/>
    <mergeCell ref="AF7:AF8"/>
    <mergeCell ref="A12:F12"/>
    <mergeCell ref="G12:H12"/>
    <mergeCell ref="A13:F13"/>
    <mergeCell ref="G13:H13"/>
    <mergeCell ref="Y7:Y8"/>
    <mergeCell ref="Z7:Z8"/>
    <mergeCell ref="AA7:AA8"/>
    <mergeCell ref="AB7:AB8"/>
    <mergeCell ref="AC7:AC8"/>
    <mergeCell ref="Q7:Q8"/>
    <mergeCell ref="AD7:AD8"/>
    <mergeCell ref="AC28:AD29"/>
    <mergeCell ref="AE28:AF29"/>
    <mergeCell ref="A25:C25"/>
    <mergeCell ref="AE25:AF25"/>
    <mergeCell ref="T27:U27"/>
    <mergeCell ref="V27:W27"/>
    <mergeCell ref="X27:Y27"/>
    <mergeCell ref="Z27:AA27"/>
    <mergeCell ref="AC27:AD27"/>
    <mergeCell ref="AE27:AF27"/>
    <mergeCell ref="G29:I29"/>
    <mergeCell ref="D29:F29"/>
    <mergeCell ref="A29:C29"/>
    <mergeCell ref="D28:F28"/>
    <mergeCell ref="G28:I28"/>
    <mergeCell ref="J28:L28"/>
    <mergeCell ref="J29:L29"/>
    <mergeCell ref="A15:C15"/>
    <mergeCell ref="A16:C16"/>
    <mergeCell ref="X4:AB4"/>
    <mergeCell ref="A28:C28"/>
    <mergeCell ref="A19:C19"/>
    <mergeCell ref="A20:C20"/>
    <mergeCell ref="A23:C23"/>
    <mergeCell ref="L7:L8"/>
    <mergeCell ref="G7:G8"/>
    <mergeCell ref="H7:H8"/>
    <mergeCell ref="I7:I8"/>
    <mergeCell ref="J7:J8"/>
    <mergeCell ref="K7:K8"/>
    <mergeCell ref="R7:R8"/>
    <mergeCell ref="M7:M8"/>
    <mergeCell ref="X3:AB3"/>
    <mergeCell ref="T28:U29"/>
    <mergeCell ref="V28:W29"/>
    <mergeCell ref="X28:Y29"/>
    <mergeCell ref="Z28:AA29"/>
    <mergeCell ref="X7:X8"/>
    <mergeCell ref="U7:U8"/>
    <mergeCell ref="V7:V8"/>
    <mergeCell ref="W7:W8"/>
    <mergeCell ref="K12:T13"/>
  </mergeCells>
  <phoneticPr fontId="2"/>
  <printOptions horizontalCentered="1" verticalCentered="1"/>
  <pageMargins left="0.70866141732283472" right="0.70866141732283472" top="0.74803149606299213" bottom="0.15748031496062992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【別紙３】休日取得計画書</vt:lpstr>
      <vt:lpstr>【別紙４】休日取得実績書</vt:lpstr>
      <vt:lpstr>【別紙３】休日取得計画書!Print_Area</vt:lpstr>
      <vt:lpstr>【別紙４】休日取得実績書!Print_Area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奈良県</dc:creator>
  <cp:lastModifiedBy>高田 裕子</cp:lastModifiedBy>
  <cp:lastPrinted>2025-08-03T02:31:09Z</cp:lastPrinted>
  <dcterms:created xsi:type="dcterms:W3CDTF">2024-07-29T06:40:17Z</dcterms:created>
  <dcterms:modified xsi:type="dcterms:W3CDTF">2025-08-04T03:05:04Z</dcterms:modified>
</cp:coreProperties>
</file>